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<sst xmlns="http://schemas.openxmlformats.org/spreadsheetml/2006/main" count="33" uniqueCount="30">
  <si>
    <t>유    형</t>
    <phoneticPr fontId="4" type="noConversion"/>
  </si>
  <si>
    <t>건    수</t>
    <phoneticPr fontId="4" type="noConversion"/>
  </si>
  <si>
    <t>계</t>
    <phoneticPr fontId="4" type="noConversion"/>
  </si>
  <si>
    <t>구   분</t>
    <phoneticPr fontId="4" type="noConversion"/>
  </si>
  <si>
    <t>일   자</t>
    <phoneticPr fontId="4" type="noConversion"/>
  </si>
  <si>
    <t>내       역</t>
    <phoneticPr fontId="4" type="noConversion"/>
  </si>
  <si>
    <t>금  액</t>
    <phoneticPr fontId="4" type="noConversion"/>
  </si>
  <si>
    <t>비 고</t>
    <phoneticPr fontId="4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</si>
  <si>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4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</si>
  <si>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4" type="noConversion"/>
  </si>
  <si>
    <t>□ 유형별 집행내역</t>
    <phoneticPr fontId="4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</si>
  <si>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4" type="noConversion"/>
  </si>
  <si>
    <t>소     계</t>
    <phoneticPr fontId="4" type="noConversion"/>
  </si>
  <si>
    <t xml:space="preserve"> 주요정책 관련
 회의·행사 등</t>
    <phoneticPr fontId="4" type="noConversion"/>
  </si>
  <si>
    <t xml:space="preserve"> 업무관련
 직원회의
 간담 등</t>
    <phoneticPr fontId="4" type="noConversion"/>
  </si>
  <si>
    <t>□ 세부 집행내역</t>
    <phoneticPr fontId="4" type="noConversion"/>
  </si>
  <si>
    <t>금 액</t>
    <phoneticPr fontId="4" type="noConversion"/>
  </si>
  <si>
    <t xml:space="preserve"> 대민·대유관기관
 업무협의 및
 간담회 등</t>
    <phoneticPr fontId="4" type="noConversion"/>
  </si>
  <si>
    <t>총     계</t>
    <phoneticPr fontId="4" type="noConversion"/>
  </si>
  <si>
    <t>(단위 : 원)</t>
    <phoneticPr fontId="4" type="noConversion"/>
  </si>
  <si>
    <t>비고</t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</si>
  <si>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</si>
  <si>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예산현황</t>
    <phoneticPr fontId="4" type="noConversion"/>
  </si>
  <si>
    <t>예산액</t>
    <phoneticPr fontId="4" type="noConversion"/>
  </si>
  <si>
    <t>집행액</t>
    <phoneticPr fontId="4" type="noConversion"/>
  </si>
  <si>
    <t>집행잔액</t>
    <phoneticPr fontId="4" type="noConversion"/>
  </si>
  <si>
    <t>10.30.</t>
  </si>
  <si>
    <t>청사 신축사업 보고회 개최 관련 만찬</t>
  </si>
  <si>
    <t>1건</t>
    <phoneticPr fontId="4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</si>
  <si>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10월)</t>
    </r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</si>
</sst>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41" fontId="3" fillId="0" borderId="0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1" fontId="13" fillId="0" borderId="1" xfId="2" applyFont="1" applyFill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/>
    </xf>
    <xf numFmtId="3" fontId="14" fillId="0" borderId="1" xfId="5" applyNumberFormat="1" applyFont="1" applyBorder="1" applyAlignment="1">
      <alignment horizontal="right" vertical="center"/>
    </xf>
    <xf numFmtId="0" fontId="14" fillId="0" borderId="1" xfId="4" applyFont="1" applyBorder="1" applyAlignment="1">
      <alignment vertical="center" shrinkToFit="1"/>
    </xf>
    <xf numFmtId="41" fontId="14" fillId="0" borderId="1" xfId="6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1" fontId="6" fillId="0" borderId="1" xfId="2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shrinkToFit="1"/>
    </xf>
    <xf numFmtId="41" fontId="6" fillId="0" borderId="1" xfId="2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3" fillId="0" borderId="1" xfId="2" applyFont="1" applyFill="1" applyBorder="1" applyAlignment="1">
      <alignment vertical="center" shrinkToFit="1"/>
    </xf>
    <xf numFmtId="9" fontId="3" fillId="0" borderId="1" xfId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center" vertical="center"/>
    </xf>
    <xf numFmtId="41" fontId="6" fillId="0" borderId="1" xfId="2" applyFont="1" applyFill="1" applyBorder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3" fontId="6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41" fontId="10" fillId="0" borderId="1" xfId="2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178" fontId="6" fillId="0" borderId="1" xfId="0" applyNumberFormat="1" applyFont="1" applyFill="1" applyBorder="1" applyAlignment="1">
      <alignment horizontal="center" vertical="center" shrinkToFit="1"/>
    </xf>
    <xf numFmtId="41" fontId="6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49" fontId="14" fillId="0" borderId="1" xfId="4" applyNumberFormat="1" applyFont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41" fontId="13" fillId="0" borderId="1" xfId="2" applyFont="1" applyFill="1" applyBorder="1" applyAlignment="1">
      <alignment horizontal="center" vertical="center"/>
    </xf>
    <xf numFmtId="49" fontId="14" fillId="0" borderId="1" xfId="7" applyNumberFormat="1" applyFont="1" applyBorder="1" applyAlignment="1">
      <alignment horizontal="center" vertical="center"/>
    </xf>
    <xf numFmtId="0" fontId="14" fillId="0" borderId="1" xfId="8" applyFont="1" applyBorder="1" applyAlignment="1">
      <alignment vertical="center" shrinkToFit="1"/>
    </xf>
    <xf numFmtId="41" fontId="14" fillId="0" borderId="1" xfId="10" applyFont="1" applyBorder="1" applyAlignment="1">
      <alignment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Fill="1" applyBorder="1" applyAlignment="1">
      <alignment horizontal="center" vertical="center" shrinkToFit="1"/>
    </xf>
  </cellXfs>
  <cellStyles count="11">
    <cellStyle name="백분율" xfId="1" builtinId="5"/>
    <cellStyle name="쉼표 [0]" xfId="2" builtinId="6"/>
    <cellStyle name="쉼표 [0] 4" xfId="6"/>
    <cellStyle name="쉼표 [0] 4 2" xfId="10"/>
    <cellStyle name="표준" xfId="0" builtinId="0"/>
    <cellStyle name="표준 2" xfId="3"/>
    <cellStyle name="표준 2 2" xfId="7"/>
    <cellStyle name="표준 3" xfId="4"/>
    <cellStyle name="표준 3 2" xfId="8"/>
    <cellStyle name="표준 4" xfId="5"/>
    <cellStyle name="표준 4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3" t="s">
        <v>29</v>
      </c>
      <c r="B1" s="43"/>
      <c r="C1" s="43"/>
      <c r="D1" s="43"/>
      <c r="E1" s="43"/>
    </row>
    <row r="2" spans="1:5" ht="15" customHeight="1">
      <c r="A2" s="8" t="s">
        <v>22</v>
      </c>
      <c r="B2" s="7"/>
      <c r="C2" s="7"/>
      <c r="D2" s="7"/>
      <c r="E2" s="7"/>
    </row>
    <row r="3" spans="1:5" ht="15" customHeight="1">
      <c r="A3" s="51" t="s">
        <v>23</v>
      </c>
      <c r="B3" s="51"/>
      <c r="C3" s="9" t="s">
        <v>24</v>
      </c>
      <c r="D3" s="51" t="s">
        <v>25</v>
      </c>
      <c r="E3" s="51"/>
    </row>
    <row r="4" spans="1:5" ht="16.5" customHeight="1">
      <c r="A4" s="52">
        <v>7500000</v>
      </c>
      <c r="B4" s="53"/>
      <c r="C4" s="10">
        <v>5411700</v>
      </c>
      <c r="D4" s="54">
        <f>A4-C4</f>
        <v>2088300</v>
      </c>
      <c r="E4" s="54"/>
    </row>
    <row r="5" spans="1:5" ht="35.25" customHeight="1">
      <c r="A5" s="44" t="s">
        <v>10</v>
      </c>
      <c r="B5" s="40"/>
      <c r="C5" s="2"/>
      <c r="D5" s="45" t="s">
        <v>21</v>
      </c>
      <c r="E5" s="46"/>
    </row>
    <row r="6" spans="1:5" ht="24.75" customHeight="1">
      <c r="A6" s="39" t="s">
        <v>0</v>
      </c>
      <c r="B6" s="39"/>
      <c r="C6" s="16" t="s">
        <v>1</v>
      </c>
      <c r="D6" s="17" t="s">
        <v>16</v>
      </c>
      <c r="E6" s="18" t="s">
        <v>20</v>
      </c>
    </row>
    <row r="7" spans="1:5" ht="24.75" customHeight="1">
      <c r="A7" s="39" t="s">
        <v>2</v>
      </c>
      <c r="B7" s="39"/>
      <c r="C7" s="58" t="s">
        <v>28</v>
      </c>
      <c r="D7" s="20">
        <f>SUM(D8:D10)</f>
        <v>300000</v>
      </c>
      <c r="E7" s="21"/>
    </row>
    <row r="8" spans="1:5" ht="24.75" customHeight="1">
      <c r="A8" s="50" t="s">
        <v>11</v>
      </c>
      <c r="B8" s="49"/>
      <c r="C8" s="22">
        <f>C19</f>
        <v>0</v>
      </c>
      <c r="D8" s="23">
        <f>D19</f>
        <v>0</v>
      </c>
      <c r="E8" s="24"/>
    </row>
    <row r="9" spans="1:5" ht="24.75" customHeight="1">
      <c r="A9" s="49" t="s">
        <v>9</v>
      </c>
      <c r="B9" s="49"/>
      <c r="C9" s="22">
        <f>C25</f>
        <v>0</v>
      </c>
      <c r="D9" s="23">
        <f>D25</f>
        <v>0</v>
      </c>
      <c r="E9" s="24"/>
    </row>
    <row r="10" spans="1:5" ht="24.75" customHeight="1">
      <c r="A10" s="47" t="s">
        <v>8</v>
      </c>
      <c r="B10" s="47"/>
      <c r="C10" s="59" t="s">
        <v>28</v>
      </c>
      <c r="D10" s="23">
        <f>D32</f>
        <v>300000</v>
      </c>
      <c r="E10" s="24"/>
    </row>
    <row r="11" spans="1:5" ht="14.25" customHeight="1">
      <c r="A11" s="48"/>
      <c r="B11" s="48"/>
      <c r="C11" s="4"/>
      <c r="D11" s="5"/>
      <c r="E11" s="6"/>
    </row>
    <row r="12" spans="1:5" ht="35.25" customHeight="1">
      <c r="A12" s="40" t="s">
        <v>15</v>
      </c>
      <c r="B12" s="40"/>
      <c r="C12" s="3"/>
      <c r="D12" s="45" t="s">
        <v>19</v>
      </c>
      <c r="E12" s="46"/>
    </row>
    <row r="13" spans="1:5" ht="19.5" customHeight="1">
      <c r="A13" s="15" t="s">
        <v>3</v>
      </c>
      <c r="B13" s="25" t="s">
        <v>4</v>
      </c>
      <c r="C13" s="16" t="s">
        <v>5</v>
      </c>
      <c r="D13" s="17" t="s">
        <v>6</v>
      </c>
      <c r="E13" s="18" t="s">
        <v>7</v>
      </c>
    </row>
    <row r="14" spans="1:5" ht="19.5" customHeight="1">
      <c r="A14" s="41" t="s">
        <v>13</v>
      </c>
      <c r="B14" s="29"/>
      <c r="C14" s="30"/>
      <c r="D14" s="31"/>
      <c r="E14" s="32"/>
    </row>
    <row r="15" spans="1:5" ht="19.5" customHeight="1">
      <c r="A15" s="41"/>
      <c r="B15" s="29"/>
      <c r="C15" s="30"/>
      <c r="D15" s="31"/>
      <c r="E15" s="32"/>
    </row>
    <row r="16" spans="1:5" ht="19.5" customHeight="1">
      <c r="A16" s="41"/>
      <c r="B16" s="29"/>
      <c r="C16" s="30"/>
      <c r="D16" s="31"/>
      <c r="E16" s="32"/>
    </row>
    <row r="17" spans="1:5" ht="19.5" customHeight="1">
      <c r="A17" s="41"/>
      <c r="B17" s="29"/>
      <c r="C17" s="30"/>
      <c r="D17" s="31"/>
      <c r="E17" s="32"/>
    </row>
    <row r="18" spans="1:5" ht="19.5" customHeight="1">
      <c r="A18" s="41"/>
      <c r="B18" s="29"/>
      <c r="C18" s="30"/>
      <c r="D18" s="31"/>
      <c r="E18" s="32"/>
    </row>
    <row r="19" spans="1:5" ht="19.5" customHeight="1">
      <c r="A19" s="41"/>
      <c r="B19" s="33" t="s">
        <v>12</v>
      </c>
      <c r="C19" s="19">
        <f>COUNTA(C14:C18)</f>
        <v>0</v>
      </c>
      <c r="D19" s="34">
        <f>SUM(D14:D18)</f>
        <v>0</v>
      </c>
      <c r="E19" s="27"/>
    </row>
    <row r="20" spans="1:5" ht="19.5" customHeight="1">
      <c r="A20" s="41" t="s">
        <v>17</v>
      </c>
      <c r="B20" s="35"/>
      <c r="C20" s="30"/>
      <c r="D20" s="31"/>
      <c r="E20" s="32"/>
    </row>
    <row r="21" spans="1:5" ht="19.5" customHeight="1">
      <c r="A21" s="41"/>
      <c r="B21" s="35"/>
      <c r="C21" s="36"/>
      <c r="D21" s="31"/>
      <c r="E21" s="32"/>
    </row>
    <row r="22" spans="1:5" ht="19.5" customHeight="1">
      <c r="A22" s="41"/>
      <c r="B22" s="35"/>
      <c r="C22" s="30"/>
      <c r="D22" s="31"/>
      <c r="E22" s="32"/>
    </row>
    <row r="23" spans="1:5" ht="19.5" customHeight="1">
      <c r="A23" s="41"/>
      <c r="B23" s="35"/>
      <c r="C23" s="30"/>
      <c r="D23" s="31"/>
      <c r="E23" s="32"/>
    </row>
    <row r="24" spans="1:5" ht="19.5" customHeight="1">
      <c r="A24" s="41"/>
      <c r="B24" s="35"/>
      <c r="C24" s="36"/>
      <c r="D24" s="37"/>
      <c r="E24" s="32"/>
    </row>
    <row r="25" spans="1:5" ht="19.5" customHeight="1">
      <c r="A25" s="42"/>
      <c r="B25" s="33" t="s">
        <v>12</v>
      </c>
      <c r="C25" s="19">
        <f>COUNTA(C20:C24)</f>
        <v>0</v>
      </c>
      <c r="D25" s="34">
        <f>SUM(D20:D24)</f>
        <v>0</v>
      </c>
      <c r="E25" s="27"/>
    </row>
    <row r="26" spans="1:5" ht="20.25" customHeight="1">
      <c r="A26" s="41" t="s">
        <v>14</v>
      </c>
      <c r="B26" s="55" t="s">
        <v>26</v>
      </c>
      <c r="C26" s="56" t="s">
        <v>27</v>
      </c>
      <c r="D26" s="57">
        <v>300000</v>
      </c>
      <c r="E26" s="32"/>
    </row>
    <row r="27" spans="1:5" ht="20.25" customHeight="1">
      <c r="A27" s="41"/>
      <c r="B27" s="11"/>
      <c r="C27" s="38"/>
      <c r="D27" s="12"/>
      <c r="E27" s="32"/>
    </row>
    <row r="28" spans="1:5" ht="20.25" customHeight="1">
      <c r="A28" s="41"/>
      <c r="B28" s="11"/>
      <c r="C28" s="38"/>
      <c r="D28" s="12"/>
      <c r="E28" s="32"/>
    </row>
    <row r="29" spans="1:5" ht="20.25" customHeight="1">
      <c r="A29" s="41"/>
      <c r="B29" s="11"/>
      <c r="C29" s="38"/>
      <c r="D29" s="12"/>
      <c r="E29" s="32"/>
    </row>
    <row r="30" spans="1:5" ht="20.25" customHeight="1">
      <c r="A30" s="41"/>
      <c r="B30" s="11"/>
      <c r="C30" s="13"/>
      <c r="D30" s="14"/>
      <c r="E30" s="32"/>
    </row>
    <row r="31" spans="1:5" ht="20.25" customHeight="1">
      <c r="A31" s="41"/>
      <c r="B31" s="11"/>
      <c r="C31" s="13"/>
      <c r="D31" s="14"/>
      <c r="E31" s="32"/>
    </row>
    <row r="32" spans="1:5" ht="20.25" customHeight="1">
      <c r="A32" s="42"/>
      <c r="B32" s="25" t="s">
        <v>12</v>
      </c>
      <c r="C32" s="19">
        <f>COUNTA(C26:C31)</f>
        <v>1</v>
      </c>
      <c r="D32" s="26">
        <f>SUM(D26:D31)</f>
        <v>300000</v>
      </c>
      <c r="E32" s="27"/>
    </row>
    <row r="33" spans="1:5" ht="20.25" customHeight="1">
      <c r="A33" s="39" t="s">
        <v>18</v>
      </c>
      <c r="B33" s="39"/>
      <c r="C33" s="19">
        <f>C19+C25+C32</f>
        <v>1</v>
      </c>
      <c r="D33" s="28">
        <f>D19+D25+D32</f>
        <v>300000</v>
      </c>
      <c r="E33" s="27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4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2018-11-05T08:49:54Z</dcterms:modified>
</cp:coreProperties>
</file>