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최종 건설사업관리(제2해양기상기지)\"/>
    </mc:Choice>
  </mc:AlternateContent>
  <bookViews>
    <workbookView xWindow="0" yWindow="0" windowWidth="7470" windowHeight="3465" tabRatio="672" firstSheet="1" activeTab="1"/>
  </bookViews>
  <sheets>
    <sheet name="선택" sheetId="6" state="hidden" r:id="rId1"/>
    <sheet name="인력배치계획" sheetId="1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">#N/A</definedName>
    <definedName name="_nt3">#REF!</definedName>
    <definedName name="_nt4">#REF!</definedName>
    <definedName name="_Order1" hidden="1">255</definedName>
    <definedName name="_Order2" hidden="1">255</definedName>
    <definedName name="_Parse_Out" hidden="1">#REF!</definedName>
    <definedName name="_t3">#REF!</definedName>
    <definedName name="_T4">#REF!</definedName>
    <definedName name="\a">#REF!</definedName>
    <definedName name="\A1A">#N/A</definedName>
    <definedName name="\b">#REF!</definedName>
    <definedName name="\c">#REF!</definedName>
    <definedName name="\d">#REF!</definedName>
    <definedName name="\DD">#N/A</definedName>
    <definedName name="\DE">#N/A</definedName>
    <definedName name="\DF">#N/A</definedName>
    <definedName name="\e">#N/A</definedName>
    <definedName name="\ER">#N/A</definedName>
    <definedName name="\f">#REF!</definedName>
    <definedName name="\g">#REF!</definedName>
    <definedName name="\GG">[1]TOTAL3!#REF!</definedName>
    <definedName name="\h">#REF!</definedName>
    <definedName name="\i">#REF!</definedName>
    <definedName name="\j">#REF!</definedName>
    <definedName name="\k">#REF!</definedName>
    <definedName name="\l">#N/A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#N/A</definedName>
    <definedName name="\t">#N/A</definedName>
    <definedName name="\u">#N/A</definedName>
    <definedName name="\v">#N/A</definedName>
    <definedName name="\w">#REF!</definedName>
    <definedName name="\x">#REF!</definedName>
    <definedName name="\y">#REF!</definedName>
    <definedName name="\z">#N/A</definedName>
    <definedName name="A">#REF!</definedName>
    <definedName name="AA">#REF!</definedName>
    <definedName name="AAA">#REF!</definedName>
    <definedName name="ADF">[2]변수!#REF!</definedName>
    <definedName name="BASE_0">#REF!</definedName>
    <definedName name="BASE05">#REF!</definedName>
    <definedName name="BASE29">#REF!</definedName>
    <definedName name="BASE29_1">[3]B부대공!#REF!</definedName>
    <definedName name="CC">#N/A</definedName>
    <definedName name="_xlnm.Database">[4]건축!$A$3:$J$1654</definedName>
    <definedName name="DD">#N/A</definedName>
    <definedName name="DE">#N/A</definedName>
    <definedName name="DF">#N/A</definedName>
    <definedName name="DG">#N/A</definedName>
    <definedName name="FF">[1]TOTAL3!#REF!</definedName>
    <definedName name="GG">#REF!</definedName>
    <definedName name="HH">[5]정부노임단가!$A$5:$F$215</definedName>
    <definedName name="JH">[6]정부노임단가!$A$5:$F$215</definedName>
    <definedName name="JJ">[7]정부노임단가!$A$5:$F$215</definedName>
    <definedName name="KK">#REF!</definedName>
    <definedName name="LL">#N/A</definedName>
    <definedName name="PP">#N/A</definedName>
    <definedName name="_xlnm.Print_Area">#REF!</definedName>
    <definedName name="_xlnm.Print_Titles">#REF!</definedName>
    <definedName name="PRINT_TITLES_MI">#REF!</definedName>
    <definedName name="SG1A">#REF!</definedName>
    <definedName name="SG2A">#REF!</definedName>
    <definedName name="SL1A">#REF!</definedName>
    <definedName name="SL2A">#REF!</definedName>
    <definedName name="SL2B">#REF!</definedName>
    <definedName name="SL3A">#REF!</definedName>
    <definedName name="SL3B">#REF!</definedName>
    <definedName name="SL4A">#REF!</definedName>
    <definedName name="SM10A">#REF!</definedName>
    <definedName name="SM10B">#REF!</definedName>
    <definedName name="SM11A">#REF!</definedName>
    <definedName name="SM11B">#REF!</definedName>
    <definedName name="SM12A">#REF!</definedName>
    <definedName name="SM12B">#REF!</definedName>
    <definedName name="SM1A">#REF!</definedName>
    <definedName name="SM2A">#REF!</definedName>
    <definedName name="SM3A">#REF!</definedName>
    <definedName name="SM3B">#REF!</definedName>
    <definedName name="SM4A">#REF!</definedName>
    <definedName name="SM5A">#REF!</definedName>
    <definedName name="SM5B">#REF!</definedName>
    <definedName name="SM6A">#REF!</definedName>
    <definedName name="SM6B">#REF!</definedName>
    <definedName name="SM7A">#REF!</definedName>
    <definedName name="SM7B">#REF!</definedName>
    <definedName name="SM7C">#REF!</definedName>
    <definedName name="SM8A">#REF!</definedName>
    <definedName name="SM9A">#REF!</definedName>
    <definedName name="SM9B">#REF!</definedName>
    <definedName name="SM9C">#REF!</definedName>
    <definedName name="SO">#N/A</definedName>
    <definedName name="TT">#N/A</definedName>
    <definedName name="UU">#REF!</definedName>
    <definedName name="XX">#N/A</definedName>
    <definedName name="감리">[8]단가!$A$3:$A$10</definedName>
    <definedName name="건축상주">[8]단가!$A$17:$A$20</definedName>
    <definedName name="고급">[9]변수!$H$100</definedName>
    <definedName name="고급단가">[2]변수!$H$43</definedName>
    <definedName name="공사성격">[10]변수!$E$11</definedName>
    <definedName name="공사성격값">[11]입력!$C$16</definedName>
    <definedName name="공사종류">[12]책임감리공제요율!$A$6:$B$27</definedName>
    <definedName name="교량개소">[2]변수!$H$63</definedName>
    <definedName name="교량개소변">[10]변수!$J$49</definedName>
    <definedName name="교량연장">[2]변수!$J$63</definedName>
    <definedName name="교량연장변">[10]변수!$J$44</definedName>
    <definedName name="기술">[9]변수!$F$100</definedName>
    <definedName name="기술사단가">[2]변수!$F$43</definedName>
    <definedName name="기술자단가">[2]변수!$F$43</definedName>
    <definedName name="기술자범위">[10]변수!#REF!</definedName>
    <definedName name="나">[13]TOTAL3!$O$7</definedName>
    <definedName name="노계">[10]변수!$I$25</definedName>
    <definedName name="노설">[10]변수!$I$26</definedName>
    <definedName name="노성">[10]변수!$I$27</definedName>
    <definedName name="노식">[10]변수!$J$24</definedName>
    <definedName name="노조">[10]변수!$I$24</definedName>
    <definedName name="댐업무정의">#N/A</definedName>
    <definedName name="도로등급">[10]변수!$E$7</definedName>
    <definedName name="도로등급값">[10]변수!$E$7</definedName>
    <definedName name="도로와교량연장">[10]변수!$I$34</definedName>
    <definedName name="도설">[10]변수!$I$32</definedName>
    <definedName name="ㅁㅁ23">#N/A</definedName>
    <definedName name="면적계획">[9]변수!$I$44</definedName>
    <definedName name="면적계획_5">[9]변수!$I$50</definedName>
    <definedName name="면적설계">[9]변수!$I$45</definedName>
    <definedName name="면적성과">[9]변수!$I$46</definedName>
    <definedName name="면적조사">[9]변수!$I$43</definedName>
    <definedName name="방파제연장">[9]변수!$I$59</definedName>
    <definedName name="배후부지면적">[9]변수!$H$86</definedName>
    <definedName name="새">#N/A</definedName>
    <definedName name="새이">[13]TOTAL3!$Q$7</definedName>
    <definedName name="수역시설면적">[9]변수!$H$82</definedName>
    <definedName name="식단가">[9]변수!$H$39</definedName>
    <definedName name="엔지니어링">[8]단가!$D$3:$D$8</definedName>
    <definedName name="연설">[2]변수!#REF!</definedName>
    <definedName name="연약지반면적">[9]변수!$H$78</definedName>
    <definedName name="연장계획">[9]변수!$I$72</definedName>
    <definedName name="오호표">[14]환경평가!$H$126</definedName>
    <definedName name="이급">[14]인구!$G$19</definedName>
    <definedName name="인부">[14]인구!$G$21</definedName>
    <definedName name="일급">[14]인구!$G$18</definedName>
    <definedName name="일위대가표">'[15]단가산출(T)'!#REF!</definedName>
    <definedName name="입체교차개소">[10]변수!$J$8</definedName>
    <definedName name="입체교차수값">[11]입력!$C$20</definedName>
    <definedName name="전기공사비">'[12]등급별 배치기준'!$A$52:$A$81</definedName>
    <definedName name="전기상주">[8]단가!$A$21:$A$23</definedName>
    <definedName name="전기인월수">'[12]등급별 배치기준'!$A$52:$F$81</definedName>
    <definedName name="접안시설연장">[9]변수!$I$73</definedName>
    <definedName name="정거장수값">[11]입력!$C$19</definedName>
    <definedName name="제경">#REF!</definedName>
    <definedName name="제경비">#REF!</definedName>
    <definedName name="중급">[9]변수!$I$100</definedName>
    <definedName name="중급단가">[2]변수!$I$43</definedName>
    <definedName name="지역값">[11]입력!$C$17</definedName>
    <definedName name="직인">#REF!</definedName>
    <definedName name="직접인건비">#REF!</definedName>
    <definedName name="차로수값">[10]변수!$E$17</definedName>
    <definedName name="책임">[14]인구!$G$17</definedName>
    <definedName name="책임감리공제요율">[12]책임감리공제요율!$A$6:$M$27</definedName>
    <definedName name="철도유형">[11]변수!$B$7:$B$10</definedName>
    <definedName name="철도유형값">[11]입력!$C$15</definedName>
    <definedName name="초급">[9]변수!$J$100</definedName>
    <definedName name="초급단가">[2]변수!$J$43</definedName>
    <definedName name="터널개소변">[10]변수!$J$58</definedName>
    <definedName name="터널연장변">[10]변수!$J$54</definedName>
    <definedName name="특급">[9]변수!$G$100</definedName>
    <definedName name="특급단가">[2]변수!$G$43</definedName>
    <definedName name="평면교차개소">[10]변수!$H$8</definedName>
    <definedName name="하천수값">[11]입력!$C$18</definedName>
    <definedName name="항만">#REF!</definedName>
    <definedName name="항만_실시설계_설계">[2]변수!#REF!</definedName>
    <definedName name="항만_의견수렴통합">[2]변수!#REF!</definedName>
    <definedName name="항만_통합">#REF!</definedName>
    <definedName name="ㅔ98">[10]단위모델!$H$67</definedName>
    <definedName name="ㅡ41">#N/A</definedName>
  </definedNames>
  <calcPr calcId="162913"/>
</workbook>
</file>

<file path=xl/calcChain.xml><?xml version="1.0" encoding="utf-8"?>
<calcChain xmlns="http://schemas.openxmlformats.org/spreadsheetml/2006/main">
  <c r="F22" i="18" l="1"/>
  <c r="G22" i="18"/>
  <c r="H22" i="18"/>
  <c r="I22" i="18"/>
  <c r="J22" i="18"/>
  <c r="K22" i="18"/>
  <c r="L22" i="18"/>
  <c r="M22" i="18"/>
  <c r="N22" i="18"/>
  <c r="O22" i="18"/>
  <c r="P22" i="18"/>
  <c r="P23" i="18" l="1"/>
  <c r="O23" i="18"/>
  <c r="N23" i="18"/>
  <c r="M23" i="18"/>
  <c r="L23" i="18"/>
  <c r="K23" i="18"/>
  <c r="J23" i="18"/>
  <c r="I23" i="18"/>
  <c r="H23" i="18"/>
  <c r="G23" i="18"/>
  <c r="F23" i="18"/>
  <c r="E22" i="18"/>
  <c r="Q21" i="18"/>
  <c r="Q20" i="18"/>
  <c r="Q19" i="18"/>
  <c r="Q18" i="18"/>
  <c r="Q17" i="18"/>
  <c r="Q16" i="18"/>
  <c r="Q14" i="18"/>
  <c r="Q13" i="18"/>
  <c r="Q12" i="18"/>
  <c r="Q11" i="18"/>
  <c r="Q10" i="18"/>
  <c r="Q9" i="18"/>
  <c r="Q8" i="18"/>
  <c r="Q7" i="18"/>
  <c r="G4" i="18"/>
  <c r="H4" i="18" s="1"/>
  <c r="I4" i="18" s="1"/>
  <c r="J4" i="18" s="1"/>
  <c r="K4" i="18" s="1"/>
  <c r="L4" i="18" s="1"/>
  <c r="M4" i="18" s="1"/>
  <c r="N4" i="18" s="1"/>
  <c r="Q23" i="18" l="1"/>
  <c r="Q22" i="18"/>
  <c r="Q15" i="18"/>
  <c r="E23" i="18"/>
</calcChain>
</file>

<file path=xl/sharedStrings.xml><?xml version="1.0" encoding="utf-8"?>
<sst xmlns="http://schemas.openxmlformats.org/spreadsheetml/2006/main" count="142" uniqueCount="126">
  <si>
    <t>건축물유형</t>
    <phoneticPr fontId="3" type="noConversion"/>
  </si>
  <si>
    <t>공종구분</t>
    <phoneticPr fontId="3" type="noConversion"/>
  </si>
  <si>
    <t>계약방법</t>
    <phoneticPr fontId="3" type="noConversion"/>
  </si>
  <si>
    <t>낙찰방법</t>
    <phoneticPr fontId="3" type="noConversion"/>
  </si>
  <si>
    <t>입찰장소</t>
    <phoneticPr fontId="3" type="noConversion"/>
  </si>
  <si>
    <t>차량</t>
    <phoneticPr fontId="3" type="noConversion"/>
  </si>
  <si>
    <t>사무원</t>
    <phoneticPr fontId="3" type="noConversion"/>
  </si>
  <si>
    <t>국제입찰</t>
    <phoneticPr fontId="3" type="noConversion"/>
  </si>
  <si>
    <t>적용법규</t>
    <phoneticPr fontId="3" type="noConversion"/>
  </si>
  <si>
    <t>지역업체참여</t>
    <phoneticPr fontId="3" type="noConversion"/>
  </si>
  <si>
    <t>단순한 공종</t>
    <phoneticPr fontId="3" type="noConversion"/>
  </si>
  <si>
    <t>PQ심사</t>
    <phoneticPr fontId="3" type="noConversion"/>
  </si>
  <si>
    <t>적격</t>
    <phoneticPr fontId="3" type="noConversion"/>
  </si>
  <si>
    <t>본청</t>
    <phoneticPr fontId="3" type="noConversion"/>
  </si>
  <si>
    <t>미적용</t>
    <phoneticPr fontId="3" type="noConversion"/>
  </si>
  <si>
    <t>국내입찰</t>
    <phoneticPr fontId="3" type="noConversion"/>
  </si>
  <si>
    <t>국가계약법</t>
    <phoneticPr fontId="3" type="noConversion"/>
  </si>
  <si>
    <t>적용</t>
    <phoneticPr fontId="3" type="noConversion"/>
  </si>
  <si>
    <t>관람집회</t>
    <phoneticPr fontId="3" type="noConversion"/>
  </si>
  <si>
    <t>보통의 공종</t>
    <phoneticPr fontId="3" type="noConversion"/>
  </si>
  <si>
    <t>일반경쟁</t>
    <phoneticPr fontId="3" type="noConversion"/>
  </si>
  <si>
    <t>견적서제출</t>
    <phoneticPr fontId="3" type="noConversion"/>
  </si>
  <si>
    <t>서울지방청</t>
    <phoneticPr fontId="3" type="noConversion"/>
  </si>
  <si>
    <t>1,600cc 1대</t>
    <phoneticPr fontId="3" type="noConversion"/>
  </si>
  <si>
    <t>보통인부 1인</t>
    <phoneticPr fontId="3" type="noConversion"/>
  </si>
  <si>
    <t>지방계약법</t>
    <phoneticPr fontId="3" type="noConversion"/>
  </si>
  <si>
    <t>전시시설</t>
    <phoneticPr fontId="3" type="noConversion"/>
  </si>
  <si>
    <t>복잡한 공종</t>
    <phoneticPr fontId="3" type="noConversion"/>
  </si>
  <si>
    <t>제안서</t>
    <phoneticPr fontId="3" type="noConversion"/>
  </si>
  <si>
    <t>최저가</t>
    <phoneticPr fontId="3" type="noConversion"/>
  </si>
  <si>
    <t>부산지방청</t>
    <phoneticPr fontId="3" type="noConversion"/>
  </si>
  <si>
    <t>1,600cc 2대</t>
    <phoneticPr fontId="3" type="noConversion"/>
  </si>
  <si>
    <t>보통인부 2인</t>
    <phoneticPr fontId="3" type="noConversion"/>
  </si>
  <si>
    <t>공용청사</t>
    <phoneticPr fontId="3" type="noConversion"/>
  </si>
  <si>
    <t>협상</t>
    <phoneticPr fontId="3" type="noConversion"/>
  </si>
  <si>
    <t>인천지방청</t>
    <phoneticPr fontId="3" type="noConversion"/>
  </si>
  <si>
    <t>공동주택</t>
    <phoneticPr fontId="3" type="noConversion"/>
  </si>
  <si>
    <t>실적제한</t>
    <phoneticPr fontId="3" type="noConversion"/>
  </si>
  <si>
    <t>대구지방청</t>
    <phoneticPr fontId="3" type="noConversion"/>
  </si>
  <si>
    <t>수의계약</t>
    <phoneticPr fontId="3" type="noConversion"/>
  </si>
  <si>
    <t>강원지방청</t>
    <phoneticPr fontId="3" type="noConversion"/>
  </si>
  <si>
    <t>수의계약(소액)</t>
    <phoneticPr fontId="3" type="noConversion"/>
  </si>
  <si>
    <t>충북지방청</t>
    <phoneticPr fontId="3" type="noConversion"/>
  </si>
  <si>
    <t>기타</t>
    <phoneticPr fontId="3" type="noConversion"/>
  </si>
  <si>
    <t>지역제한(서울)</t>
    <phoneticPr fontId="3" type="noConversion"/>
  </si>
  <si>
    <t>전북지방청</t>
    <phoneticPr fontId="3" type="noConversion"/>
  </si>
  <si>
    <t>지역제한(부산)</t>
    <phoneticPr fontId="3" type="noConversion"/>
  </si>
  <si>
    <t>경남지방청</t>
    <phoneticPr fontId="3" type="noConversion"/>
  </si>
  <si>
    <t>지역제한(대구)</t>
    <phoneticPr fontId="3" type="noConversion"/>
  </si>
  <si>
    <t>제주지방청</t>
    <phoneticPr fontId="3" type="noConversion"/>
  </si>
  <si>
    <t>지역제한(인천)</t>
    <phoneticPr fontId="3" type="noConversion"/>
  </si>
  <si>
    <t>대전지방청</t>
    <phoneticPr fontId="3" type="noConversion"/>
  </si>
  <si>
    <t>지역제한(광주)</t>
    <phoneticPr fontId="3" type="noConversion"/>
  </si>
  <si>
    <t>지역제한(대전)</t>
    <phoneticPr fontId="3" type="noConversion"/>
  </si>
  <si>
    <t>지역제한(울산)</t>
    <phoneticPr fontId="3" type="noConversion"/>
  </si>
  <si>
    <t>지역제한(경기)</t>
    <phoneticPr fontId="3" type="noConversion"/>
  </si>
  <si>
    <t>지역제한(경북)</t>
    <phoneticPr fontId="3" type="noConversion"/>
  </si>
  <si>
    <t>지역제한(경남)</t>
    <phoneticPr fontId="3" type="noConversion"/>
  </si>
  <si>
    <t>지역제한(충북)</t>
    <phoneticPr fontId="3" type="noConversion"/>
  </si>
  <si>
    <t>지역제한(충남)</t>
    <phoneticPr fontId="3" type="noConversion"/>
  </si>
  <si>
    <t>지역제한(강원)</t>
    <phoneticPr fontId="3" type="noConversion"/>
  </si>
  <si>
    <t>지역제한(전북)</t>
    <phoneticPr fontId="3" type="noConversion"/>
  </si>
  <si>
    <t>지역제한(전남)</t>
    <phoneticPr fontId="3" type="noConversion"/>
  </si>
  <si>
    <t>지역제한(제주)</t>
    <phoneticPr fontId="3" type="noConversion"/>
  </si>
  <si>
    <t>공사성격</t>
    <phoneticPr fontId="3" type="noConversion"/>
  </si>
  <si>
    <t>신축</t>
    <phoneticPr fontId="3" type="noConversion"/>
  </si>
  <si>
    <t>순환 리모델링</t>
    <phoneticPr fontId="3" type="noConversion"/>
  </si>
  <si>
    <t>BIM적용</t>
    <phoneticPr fontId="3" type="noConversion"/>
  </si>
  <si>
    <t>미적용</t>
    <phoneticPr fontId="3" type="noConversion"/>
  </si>
  <si>
    <t>적용</t>
    <phoneticPr fontId="3" type="noConversion"/>
  </si>
  <si>
    <t>전면 리모델링(증축포함)</t>
    <phoneticPr fontId="3" type="noConversion"/>
  </si>
  <si>
    <t>용역종류</t>
    <phoneticPr fontId="3" type="noConversion"/>
  </si>
  <si>
    <t>건설사업관리</t>
    <phoneticPr fontId="3" type="noConversion"/>
  </si>
  <si>
    <t>감독권한대행 등 건설사업관리</t>
    <phoneticPr fontId="3" type="noConversion"/>
  </si>
  <si>
    <t>기계</t>
    <phoneticPr fontId="3" type="noConversion"/>
  </si>
  <si>
    <t>통신</t>
    <phoneticPr fontId="3" type="noConversion"/>
  </si>
  <si>
    <t>소방</t>
    <phoneticPr fontId="3" type="noConversion"/>
  </si>
  <si>
    <t>건설사업관리 인원배치 계획표</t>
    <phoneticPr fontId="3" type="noConversion"/>
  </si>
  <si>
    <t xml:space="preserve">□ 용역명 : </t>
    <phoneticPr fontId="14" type="noConversion"/>
  </si>
  <si>
    <t>구분</t>
    <phoneticPr fontId="14" type="noConversion"/>
  </si>
  <si>
    <t>등급</t>
    <phoneticPr fontId="14" type="noConversion"/>
  </si>
  <si>
    <t>시공단계</t>
    <phoneticPr fontId="3" type="noConversion"/>
  </si>
  <si>
    <t>상
주</t>
    <phoneticPr fontId="14" type="noConversion"/>
  </si>
  <si>
    <t>공통</t>
    <phoneticPr fontId="14" type="noConversion"/>
  </si>
  <si>
    <t>총괄책임(건축)</t>
    <phoneticPr fontId="14" type="noConversion"/>
  </si>
  <si>
    <t>건축설계</t>
    <phoneticPr fontId="14" type="noConversion"/>
  </si>
  <si>
    <t>고급기술자</t>
    <phoneticPr fontId="14" type="noConversion"/>
  </si>
  <si>
    <t>토목설계</t>
    <phoneticPr fontId="3" type="noConversion"/>
  </si>
  <si>
    <t>조경설계</t>
    <phoneticPr fontId="14" type="noConversion"/>
  </si>
  <si>
    <t>전기설계</t>
    <phoneticPr fontId="14" type="noConversion"/>
  </si>
  <si>
    <t>고급기술자</t>
    <phoneticPr fontId="14" type="noConversion"/>
  </si>
  <si>
    <t>통신설계</t>
    <phoneticPr fontId="14" type="noConversion"/>
  </si>
  <si>
    <t>소방설계</t>
    <phoneticPr fontId="3" type="noConversion"/>
  </si>
  <si>
    <t>공통</t>
    <phoneticPr fontId="14" type="noConversion"/>
  </si>
  <si>
    <t>토목</t>
    <phoneticPr fontId="14" type="noConversion"/>
  </si>
  <si>
    <t>초급기술자</t>
    <phoneticPr fontId="14" type="noConversion"/>
  </si>
  <si>
    <t>전기</t>
    <phoneticPr fontId="14" type="noConversion"/>
  </si>
  <si>
    <t>시공단계 소계</t>
    <phoneticPr fontId="14" type="noConversion"/>
  </si>
  <si>
    <t>기
술
지
원</t>
    <phoneticPr fontId="14" type="noConversion"/>
  </si>
  <si>
    <t>토목</t>
    <phoneticPr fontId="14" type="noConversion"/>
  </si>
  <si>
    <t>기계</t>
    <phoneticPr fontId="14" type="noConversion"/>
  </si>
  <si>
    <t>초급감리원</t>
    <phoneticPr fontId="3" type="noConversion"/>
  </si>
  <si>
    <t>주 1회</t>
    <phoneticPr fontId="3" type="noConversion"/>
  </si>
  <si>
    <t>비상주 소계</t>
    <phoneticPr fontId="14" type="noConversion"/>
  </si>
  <si>
    <t>기술지원 소방분야(초급)는 주 1회 상주</t>
    <phoneticPr fontId="14" type="noConversion"/>
  </si>
  <si>
    <t>주2)</t>
    <phoneticPr fontId="14" type="noConversion"/>
  </si>
  <si>
    <t>시공단계 현지사무원 2인 배치(전체용역기간 1인, 시공단계 1인)</t>
    <phoneticPr fontId="14" type="noConversion"/>
  </si>
  <si>
    <t>분야</t>
    <phoneticPr fontId="14" type="noConversion"/>
  </si>
  <si>
    <t>투입
월수</t>
    <phoneticPr fontId="14" type="noConversion"/>
  </si>
  <si>
    <t>특급기술자</t>
    <phoneticPr fontId="14" type="noConversion"/>
  </si>
  <si>
    <t>설계단계 소계</t>
    <phoneticPr fontId="14" type="noConversion"/>
  </si>
  <si>
    <t>전기</t>
    <phoneticPr fontId="14" type="noConversion"/>
  </si>
  <si>
    <t>주1)</t>
    <phoneticPr fontId="14" type="noConversion"/>
  </si>
  <si>
    <t>설계</t>
    <phoneticPr fontId="14" type="noConversion"/>
  </si>
  <si>
    <t>기계설계</t>
    <phoneticPr fontId="14" type="noConversion"/>
  </si>
  <si>
    <t>상주 소계</t>
    <phoneticPr fontId="14" type="noConversion"/>
  </si>
  <si>
    <t>건축</t>
    <phoneticPr fontId="14" type="noConversion"/>
  </si>
  <si>
    <t>월 1회 이상
현장 방문</t>
    <phoneticPr fontId="14" type="noConversion"/>
  </si>
  <si>
    <t>통신</t>
    <phoneticPr fontId="14" type="noConversion"/>
  </si>
  <si>
    <t>총계(상주+비상주)</t>
    <phoneticPr fontId="14" type="noConversion"/>
  </si>
  <si>
    <t>본 배치계획서는 발주기관 및 사업진행 상황에 따라 조정될 수 있음</t>
    <phoneticPr fontId="3" type="noConversion"/>
  </si>
  <si>
    <t>고급기술자</t>
    <phoneticPr fontId="14" type="noConversion"/>
  </si>
  <si>
    <t>고급기술자</t>
    <phoneticPr fontId="14" type="noConversion"/>
  </si>
  <si>
    <t>고급기술자</t>
    <phoneticPr fontId="14" type="noConversion"/>
  </si>
  <si>
    <t>□ 건설사업관리기간 : 12개월</t>
    <phoneticPr fontId="3" type="noConversion"/>
  </si>
  <si>
    <t>제2 해양기상기지 신축사업 건설사업관리(감독권한대행)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</si>
</sst>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₩&quot;#,##0;\-&quot;₩&quot;#,##0"/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0_ "/>
    <numFmt numFmtId="177" formatCode="_ * #,##0_ ;_ * \-#,##0_ ;_ * &quot;-&quot;_ ;_ @_ "/>
    <numFmt numFmtId="178" formatCode="_ * #,##0.00_ ;_ * \-#,##0.00_ ;_ * &quot;-&quot;??_ ;_ @_ "/>
    <numFmt numFmtId="179" formatCode="&quot;₩&quot;#,##0;&quot;₩&quot;&quot;₩&quot;\-#,##0"/>
    <numFmt numFmtId="180" formatCode="&quot;₩&quot;#,##0.00;&quot;₩&quot;&quot;₩&quot;\-#,##0.00"/>
    <numFmt numFmtId="187" formatCode="0.000_);[Red]\(0.000\)"/>
    <numFmt numFmtId="193" formatCode="0.0_ "/>
    <numFmt numFmtId="208" formatCode="###0_);[Red]\(###0\)"/>
    <numFmt numFmtId="209" formatCode="_ * #,##0_ ;_ * &quot;₩&quot;&quot;₩&quot;&quot;₩&quot;\-#,##0_ ;_ * &quot;-&quot;_ ;_ @_ "/>
    <numFmt numFmtId="210" formatCode="\$#.00"/>
    <numFmt numFmtId="211" formatCode="_ &quot;₩&quot;* #,##0.00_ ;_ &quot;₩&quot;* &quot;₩&quot;&quot;₩&quot;&quot;₩&quot;&quot;₩&quot;\-#,##0.00_ ;_ &quot;₩&quot;* &quot;-&quot;??_ ;_ @_ "/>
    <numFmt numFmtId="212" formatCode="&quot;₩&quot;#,##0;&quot;₩&quot;&quot;₩&quot;&quot;₩&quot;&quot;₩&quot;\-#,##0"/>
    <numFmt numFmtId="213" formatCode="#."/>
    <numFmt numFmtId="214" formatCode="%#.00"/>
    <numFmt numFmtId="215" formatCode="&quot;₩&quot;#,##0;&quot;₩&quot;\-#,##0"/>
    <numFmt numFmtId="216" formatCode="#,##0&quot;£&quot;_);[Red]\(#,##0&quot;£&quot;\)"/>
    <numFmt numFmtId="217" formatCode="#,##0.0"/>
    <numFmt numFmtId="218" formatCode="_-&quot;$&quot;* #,##0_-;\-&quot;$&quot;* #,##0_-;_-&quot;$&quot;* &quot;-&quot;_-;_-@_-"/>
    <numFmt numFmtId="219" formatCode="_-&quot;$&quot;* #,##0.00_-;\-&quot;$&quot;* #,##0.00_-;_-&quot;$&quot;* &quot;-&quot;??_-;_-@_-"/>
  </numFmts>
  <fonts count="41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8"/>
      <name val="바탕체"/>
      <family val="1"/>
      <charset val="129"/>
    </font>
    <font>
      <sz val="12"/>
      <name val="굴림체"/>
      <family val="3"/>
      <charset val="129"/>
    </font>
    <font>
      <sz val="11"/>
      <name val="돋움"/>
      <family val="3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b/>
      <sz val="9"/>
      <name val="돋움"/>
      <family val="3"/>
      <charset val="129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Times New Roman"/>
      <family val="1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1"/>
      <charset val="129"/>
    </font>
    <font>
      <sz val="12"/>
      <name val="System"/>
      <family val="2"/>
      <charset val="129"/>
    </font>
    <font>
      <sz val="1"/>
      <color indexed="8"/>
      <name val="Courier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b/>
      <sz val="11"/>
      <name val="Helv"/>
      <family val="2"/>
    </font>
    <font>
      <b/>
      <sz val="8"/>
      <color indexed="8"/>
      <name val="Helv"/>
      <family val="2"/>
    </font>
    <font>
      <b/>
      <u/>
      <sz val="13"/>
      <name val="굴림체"/>
      <family val="3"/>
      <charset val="129"/>
    </font>
    <font>
      <sz val="10"/>
      <name val="Geneva"/>
      <family val="2"/>
    </font>
    <font>
      <sz val="14"/>
      <name val="뼻뮝"/>
      <family val="3"/>
      <charset val="129"/>
    </font>
    <font>
      <sz val="11"/>
      <color indexed="8"/>
      <name val="맑은 고딕"/>
      <family val="3"/>
      <charset val="129"/>
    </font>
    <font>
      <b/>
      <sz val="18"/>
      <name val="굴림체"/>
      <family val="3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sz val="7"/>
      <name val="돋움"/>
      <family val="3"/>
      <charset val="129"/>
    </font>
    <font>
      <b/>
      <sz val="8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11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6" fillId="0" borderId="0"/>
    <xf numFmtId="177" fontId="7" fillId="0" borderId="0" applyFont="0" applyFill="0" applyBorder="0" applyAlignment="0" applyProtection="0"/>
    <xf numFmtId="0" fontId="8" fillId="0" borderId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4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7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>
      <alignment vertical="center"/>
    </xf>
    <xf numFmtId="42" fontId="5" fillId="0" borderId="0" applyFont="0" applyFill="0" applyBorder="0" applyAlignment="0" applyProtection="0"/>
    <xf numFmtId="0" fontId="1" fillId="0" borderId="0">
      <alignment vertical="center"/>
    </xf>
    <xf numFmtId="0" fontId="17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1" fontId="5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18" fillId="0" borderId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/>
    <xf numFmtId="37" fontId="21" fillId="0" borderId="0"/>
    <xf numFmtId="208" fontId="7" fillId="0" borderId="0" applyFill="0" applyBorder="0" applyAlignment="0"/>
    <xf numFmtId="4" fontId="23" fillId="0" borderId="0">
      <protection locked="0"/>
    </xf>
    <xf numFmtId="3" fontId="7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24" fillId="0" borderId="0" applyNumberFormat="0" applyAlignment="0">
      <alignment horizontal="left"/>
    </xf>
    <xf numFmtId="0" fontId="11" fillId="0" borderId="0" applyFont="0" applyFill="0" applyBorder="0" applyAlignment="0" applyProtection="0"/>
    <xf numFmtId="210" fontId="23" fillId="0" borderId="0">
      <protection locked="0"/>
    </xf>
    <xf numFmtId="211" fontId="5" fillId="0" borderId="0"/>
    <xf numFmtId="212" fontId="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5" fillId="0" borderId="0" applyNumberFormat="0" applyAlignment="0">
      <alignment horizontal="left"/>
    </xf>
    <xf numFmtId="2" fontId="7" fillId="0" borderId="0" applyFont="0" applyFill="0" applyBorder="0" applyAlignment="0" applyProtection="0"/>
    <xf numFmtId="38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13" fontId="28" fillId="0" borderId="0">
      <protection locked="0"/>
    </xf>
    <xf numFmtId="213" fontId="28" fillId="0" borderId="0">
      <protection locked="0"/>
    </xf>
    <xf numFmtId="0" fontId="7" fillId="9" borderId="38"/>
    <xf numFmtId="10" fontId="26" fillId="3" borderId="18" applyNumberFormat="0" applyBorder="0" applyAlignment="0" applyProtection="0"/>
    <xf numFmtId="0" fontId="8" fillId="0" borderId="0" applyNumberFormat="0" applyFont="0" applyFill="0" applyBorder="0" applyProtection="0">
      <alignment horizontal="left" vertical="center"/>
    </xf>
    <xf numFmtId="0" fontId="5" fillId="0" borderId="0"/>
    <xf numFmtId="214" fontId="23" fillId="0" borderId="0">
      <protection locked="0"/>
    </xf>
    <xf numFmtId="10" fontId="7" fillId="0" borderId="0" applyFont="0" applyFill="0" applyBorder="0" applyAlignment="0" applyProtection="0"/>
    <xf numFmtId="215" fontId="5" fillId="0" borderId="0">
      <protection locked="0"/>
    </xf>
    <xf numFmtId="216" fontId="7" fillId="0" borderId="0" applyNumberFormat="0" applyFill="0" applyBorder="0" applyAlignment="0" applyProtection="0">
      <alignment horizontal="left"/>
    </xf>
    <xf numFmtId="0" fontId="29" fillId="0" borderId="0"/>
    <xf numFmtId="40" fontId="30" fillId="0" borderId="0" applyBorder="0">
      <alignment horizontal="right"/>
    </xf>
    <xf numFmtId="0" fontId="31" fillId="0" borderId="0" applyFill="0" applyBorder="0" applyProtection="0">
      <alignment horizontal="centerContinuous" vertical="center"/>
    </xf>
    <xf numFmtId="0" fontId="4" fillId="4" borderId="0" applyFill="0" applyBorder="0" applyProtection="0">
      <alignment horizontal="center" vertical="center"/>
    </xf>
    <xf numFmtId="0" fontId="7" fillId="0" borderId="16" applyNumberFormat="0" applyFont="0" applyFill="0" applyAlignment="0" applyProtection="0"/>
    <xf numFmtId="0" fontId="32" fillId="0" borderId="0" applyNumberFormat="0" applyFont="0" applyFill="0" applyBorder="0" applyProtection="0">
      <alignment horizontal="center" vertical="center" wrapText="1"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10" fillId="4" borderId="0" applyFill="0" applyBorder="0" applyProtection="0">
      <alignment horizontal="right"/>
    </xf>
    <xf numFmtId="10" fontId="10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87" fontId="5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0" borderId="0" applyFont="0" applyFill="0" applyBorder="0" applyAlignment="0" applyProtection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4" borderId="0" applyFill="0" applyBorder="0" applyProtection="0">
      <alignment horizontal="right"/>
    </xf>
    <xf numFmtId="0" fontId="2" fillId="0" borderId="0" applyFont="0" applyFill="0" applyBorder="0" applyAlignment="0" applyProtection="0"/>
    <xf numFmtId="0" fontId="5" fillId="0" borderId="0"/>
    <xf numFmtId="0" fontId="34" fillId="0" borderId="0">
      <alignment vertical="center"/>
    </xf>
    <xf numFmtId="0" fontId="5" fillId="0" borderId="0"/>
    <xf numFmtId="0" fontId="2" fillId="0" borderId="0"/>
    <xf numFmtId="5" fontId="5" fillId="0" borderId="0" applyBorder="0"/>
    <xf numFmtId="218" fontId="18" fillId="0" borderId="0" applyFont="0" applyFill="0" applyBorder="0" applyAlignment="0" applyProtection="0"/>
    <xf numFmtId="219" fontId="18" fillId="0" borderId="0" applyFont="0" applyFill="0" applyBorder="0" applyAlignment="0" applyProtection="0"/>
  </cellStyleXfs>
  <cellXfs count="114">
    <xf numFmtId="0" fontId="0" fillId="0" borderId="0" xfId="0"/>
    <xf numFmtId="0" fontId="12" fillId="6" borderId="17" xfId="0" applyFont="1" applyFill="1" applyBorder="1" applyAlignment="1">
      <alignment horizontal="center" shrinkToFit="1"/>
    </xf>
    <xf numFmtId="0" fontId="12" fillId="0" borderId="17" xfId="0" applyFont="1" applyBorder="1" applyAlignment="1">
      <alignment shrinkToFit="1"/>
    </xf>
    <xf numFmtId="0" fontId="12" fillId="0" borderId="17" xfId="0" applyFont="1" applyBorder="1" applyAlignment="1">
      <alignment horizontal="center" shrinkToFit="1"/>
    </xf>
    <xf numFmtId="0" fontId="12" fillId="0" borderId="17" xfId="0" applyFont="1" applyBorder="1" applyAlignment="1">
      <alignment horizontal="left" shrinkToFit="1"/>
    </xf>
    <xf numFmtId="0" fontId="11" fillId="5" borderId="17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5" fillId="0" borderId="0" xfId="90" applyAlignment="1">
      <alignment horizontal="center" vertical="center"/>
    </xf>
    <xf numFmtId="0" fontId="5" fillId="0" borderId="0" xfId="90" applyAlignment="1">
      <alignment vertical="center"/>
    </xf>
    <xf numFmtId="0" fontId="16" fillId="0" borderId="0" xfId="90" applyFont="1" applyAlignment="1">
      <alignment vertical="center"/>
    </xf>
    <xf numFmtId="0" fontId="36" fillId="0" borderId="0" xfId="90" applyFont="1" applyAlignment="1">
      <alignment horizontal="center" vertical="center"/>
    </xf>
    <xf numFmtId="14" fontId="5" fillId="0" borderId="0" xfId="90" applyNumberFormat="1" applyBorder="1" applyAlignment="1">
      <alignment horizontal="right" vertical="center"/>
    </xf>
    <xf numFmtId="49" fontId="37" fillId="0" borderId="0" xfId="90" applyNumberFormat="1" applyFont="1" applyBorder="1" applyAlignment="1">
      <alignment vertical="center"/>
    </xf>
    <xf numFmtId="0" fontId="37" fillId="0" borderId="0" xfId="90" applyFont="1" applyBorder="1" applyAlignment="1">
      <alignment horizontal="left" vertical="center"/>
    </xf>
    <xf numFmtId="0" fontId="37" fillId="0" borderId="0" xfId="90" applyFont="1" applyAlignment="1">
      <alignment horizontal="center" vertical="center"/>
    </xf>
    <xf numFmtId="0" fontId="37" fillId="0" borderId="0" xfId="90" applyFont="1" applyAlignment="1">
      <alignment vertical="center"/>
    </xf>
    <xf numFmtId="0" fontId="13" fillId="0" borderId="25" xfId="90" applyFont="1" applyBorder="1" applyAlignment="1">
      <alignment horizontal="center" vertical="center"/>
    </xf>
    <xf numFmtId="0" fontId="14" fillId="2" borderId="25" xfId="90" applyFont="1" applyFill="1" applyBorder="1" applyAlignment="1">
      <alignment horizontal="center" vertical="center" wrapText="1"/>
    </xf>
    <xf numFmtId="0" fontId="13" fillId="0" borderId="45" xfId="90" applyFont="1" applyBorder="1" applyAlignment="1">
      <alignment horizontal="center" vertical="center" wrapText="1"/>
    </xf>
    <xf numFmtId="0" fontId="13" fillId="0" borderId="31" xfId="90" applyFont="1" applyBorder="1" applyAlignment="1">
      <alignment horizontal="center" vertical="center" wrapText="1"/>
    </xf>
    <xf numFmtId="193" fontId="39" fillId="0" borderId="20" xfId="90" applyNumberFormat="1" applyFont="1" applyFill="1" applyBorder="1" applyAlignment="1">
      <alignment horizontal="center" vertical="center"/>
    </xf>
    <xf numFmtId="193" fontId="36" fillId="0" borderId="46" xfId="90" applyNumberFormat="1" applyFont="1" applyBorder="1" applyAlignment="1">
      <alignment horizontal="center" vertical="center"/>
    </xf>
    <xf numFmtId="193" fontId="5" fillId="0" borderId="0" xfId="90" applyNumberFormat="1" applyAlignment="1">
      <alignment horizontal="center" vertical="center"/>
    </xf>
    <xf numFmtId="0" fontId="13" fillId="0" borderId="17" xfId="90" applyFont="1" applyBorder="1" applyAlignment="1">
      <alignment horizontal="center" vertical="center" wrapText="1"/>
    </xf>
    <xf numFmtId="0" fontId="13" fillId="0" borderId="48" xfId="90" applyFont="1" applyBorder="1" applyAlignment="1">
      <alignment horizontal="center" vertical="center"/>
    </xf>
    <xf numFmtId="0" fontId="13" fillId="0" borderId="33" xfId="90" applyFont="1" applyBorder="1" applyAlignment="1">
      <alignment horizontal="center" vertical="center"/>
    </xf>
    <xf numFmtId="193" fontId="39" fillId="0" borderId="17" xfId="90" applyNumberFormat="1" applyFont="1" applyBorder="1" applyAlignment="1">
      <alignment horizontal="center" vertical="center"/>
    </xf>
    <xf numFmtId="193" fontId="36" fillId="0" borderId="49" xfId="90" applyNumberFormat="1" applyFont="1" applyBorder="1" applyAlignment="1">
      <alignment horizontal="center" vertical="center"/>
    </xf>
    <xf numFmtId="0" fontId="13" fillId="0" borderId="17" xfId="90" applyFont="1" applyBorder="1" applyAlignment="1">
      <alignment horizontal="center" vertical="center"/>
    </xf>
    <xf numFmtId="0" fontId="13" fillId="8" borderId="51" xfId="90" applyFont="1" applyFill="1" applyBorder="1" applyAlignment="1">
      <alignment horizontal="center" vertical="center"/>
    </xf>
    <xf numFmtId="193" fontId="39" fillId="8" borderId="37" xfId="90" applyNumberFormat="1" applyFont="1" applyFill="1" applyBorder="1" applyAlignment="1">
      <alignment horizontal="center" vertical="center"/>
    </xf>
    <xf numFmtId="193" fontId="36" fillId="8" borderId="52" xfId="90" applyNumberFormat="1" applyFont="1" applyFill="1" applyBorder="1" applyAlignment="1">
      <alignment horizontal="center" vertical="center"/>
    </xf>
    <xf numFmtId="0" fontId="13" fillId="0" borderId="19" xfId="90" applyFont="1" applyBorder="1" applyAlignment="1">
      <alignment horizontal="center" vertical="center"/>
    </xf>
    <xf numFmtId="0" fontId="14" fillId="2" borderId="19" xfId="90" applyFont="1" applyFill="1" applyBorder="1" applyAlignment="1">
      <alignment horizontal="center" vertical="center" wrapText="1"/>
    </xf>
    <xf numFmtId="0" fontId="13" fillId="0" borderId="53" xfId="90" applyFont="1" applyFill="1" applyBorder="1" applyAlignment="1">
      <alignment horizontal="center" vertical="center"/>
    </xf>
    <xf numFmtId="193" fontId="39" fillId="6" borderId="20" xfId="90" applyNumberFormat="1" applyFont="1" applyFill="1" applyBorder="1" applyAlignment="1">
      <alignment horizontal="center" vertical="center"/>
    </xf>
    <xf numFmtId="193" fontId="36" fillId="0" borderId="54" xfId="90" applyNumberFormat="1" applyFont="1" applyBorder="1" applyAlignment="1">
      <alignment horizontal="center" vertical="center"/>
    </xf>
    <xf numFmtId="0" fontId="13" fillId="0" borderId="33" xfId="90" applyFont="1" applyFill="1" applyBorder="1" applyAlignment="1">
      <alignment horizontal="center" vertical="center"/>
    </xf>
    <xf numFmtId="193" fontId="39" fillId="0" borderId="17" xfId="90" applyNumberFormat="1" applyFont="1" applyFill="1" applyBorder="1" applyAlignment="1">
      <alignment horizontal="center" vertical="center"/>
    </xf>
    <xf numFmtId="193" fontId="36" fillId="0" borderId="55" xfId="90" applyNumberFormat="1" applyFont="1" applyBorder="1" applyAlignment="1">
      <alignment horizontal="center" vertical="center"/>
    </xf>
    <xf numFmtId="0" fontId="13" fillId="4" borderId="17" xfId="90" applyFont="1" applyFill="1" applyBorder="1" applyAlignment="1">
      <alignment horizontal="center" vertical="center"/>
    </xf>
    <xf numFmtId="0" fontId="13" fillId="4" borderId="48" xfId="90" applyFont="1" applyFill="1" applyBorder="1" applyAlignment="1">
      <alignment horizontal="center" vertical="center"/>
    </xf>
    <xf numFmtId="193" fontId="39" fillId="11" borderId="17" xfId="90" applyNumberFormat="1" applyFont="1" applyFill="1" applyBorder="1" applyAlignment="1">
      <alignment horizontal="center" vertical="center"/>
    </xf>
    <xf numFmtId="193" fontId="14" fillId="8" borderId="57" xfId="90" applyNumberFormat="1" applyFont="1" applyFill="1" applyBorder="1" applyAlignment="1">
      <alignment horizontal="center" vertical="center" shrinkToFit="1"/>
    </xf>
    <xf numFmtId="193" fontId="36" fillId="8" borderId="18" xfId="90" applyNumberFormat="1" applyFont="1" applyFill="1" applyBorder="1" applyAlignment="1">
      <alignment horizontal="center" vertical="center"/>
    </xf>
    <xf numFmtId="176" fontId="5" fillId="0" borderId="0" xfId="90" applyNumberFormat="1" applyAlignment="1">
      <alignment horizontal="center" vertical="center"/>
    </xf>
    <xf numFmtId="193" fontId="14" fillId="5" borderId="57" xfId="90" applyNumberFormat="1" applyFont="1" applyFill="1" applyBorder="1" applyAlignment="1">
      <alignment horizontal="center" vertical="center" shrinkToFit="1"/>
    </xf>
    <xf numFmtId="193" fontId="40" fillId="5" borderId="18" xfId="90" applyNumberFormat="1" applyFont="1" applyFill="1" applyBorder="1" applyAlignment="1">
      <alignment horizontal="center" vertical="center"/>
    </xf>
    <xf numFmtId="0" fontId="13" fillId="4" borderId="22" xfId="90" applyFont="1" applyFill="1" applyBorder="1" applyAlignment="1">
      <alignment horizontal="center" vertical="center" wrapText="1"/>
    </xf>
    <xf numFmtId="0" fontId="13" fillId="4" borderId="53" xfId="90" applyFont="1" applyFill="1" applyBorder="1" applyAlignment="1">
      <alignment horizontal="center" vertical="center"/>
    </xf>
    <xf numFmtId="0" fontId="13" fillId="4" borderId="34" xfId="90" applyFont="1" applyFill="1" applyBorder="1" applyAlignment="1">
      <alignment horizontal="center" vertical="center"/>
    </xf>
    <xf numFmtId="0" fontId="36" fillId="0" borderId="20" xfId="90" applyFont="1" applyBorder="1" applyAlignment="1">
      <alignment horizontal="center" vertical="center"/>
    </xf>
    <xf numFmtId="0" fontId="36" fillId="0" borderId="17" xfId="90" applyFont="1" applyBorder="1" applyAlignment="1">
      <alignment horizontal="center" vertical="center"/>
    </xf>
    <xf numFmtId="0" fontId="13" fillId="0" borderId="23" xfId="90" applyFont="1" applyBorder="1" applyAlignment="1">
      <alignment horizontal="center" vertical="center"/>
    </xf>
    <xf numFmtId="0" fontId="13" fillId="0" borderId="29" xfId="90" applyFont="1" applyBorder="1" applyAlignment="1">
      <alignment horizontal="center" vertical="center"/>
    </xf>
    <xf numFmtId="0" fontId="13" fillId="0" borderId="59" xfId="90" applyFont="1" applyBorder="1" applyAlignment="1">
      <alignment horizontal="center" vertical="center"/>
    </xf>
    <xf numFmtId="0" fontId="13" fillId="0" borderId="32" xfId="90" applyFont="1" applyBorder="1" applyAlignment="1">
      <alignment horizontal="center" vertical="center"/>
    </xf>
    <xf numFmtId="0" fontId="36" fillId="0" borderId="28" xfId="90" applyFont="1" applyBorder="1" applyAlignment="1">
      <alignment horizontal="center" vertical="center"/>
    </xf>
    <xf numFmtId="0" fontId="36" fillId="0" borderId="18" xfId="90" applyFont="1" applyBorder="1" applyAlignment="1">
      <alignment horizontal="center" vertical="center" wrapText="1"/>
    </xf>
    <xf numFmtId="0" fontId="38" fillId="5" borderId="7" xfId="90" applyFont="1" applyFill="1" applyBorder="1" applyAlignment="1">
      <alignment horizontal="center" vertical="center"/>
    </xf>
    <xf numFmtId="0" fontId="38" fillId="5" borderId="15" xfId="90" applyFont="1" applyFill="1" applyBorder="1" applyAlignment="1">
      <alignment horizontal="center" vertical="center"/>
    </xf>
    <xf numFmtId="0" fontId="38" fillId="6" borderId="9" xfId="90" applyFont="1" applyFill="1" applyBorder="1" applyAlignment="1">
      <alignment horizontal="center" vertical="center"/>
    </xf>
    <xf numFmtId="0" fontId="37" fillId="6" borderId="30" xfId="90" applyFont="1" applyFill="1" applyBorder="1" applyAlignment="1">
      <alignment vertical="center"/>
    </xf>
    <xf numFmtId="0" fontId="38" fillId="0" borderId="0" xfId="90" applyFont="1" applyAlignment="1">
      <alignment vertical="center"/>
    </xf>
    <xf numFmtId="0" fontId="38" fillId="0" borderId="0" xfId="90" applyFont="1" applyAlignment="1">
      <alignment horizontal="left" vertical="center"/>
    </xf>
    <xf numFmtId="176" fontId="37" fillId="0" borderId="0" xfId="90" applyNumberFormat="1" applyFont="1" applyAlignment="1">
      <alignment horizontal="center" vertical="center"/>
    </xf>
    <xf numFmtId="0" fontId="38" fillId="0" borderId="0" xfId="90" applyFont="1" applyAlignment="1">
      <alignment horizontal="center" vertical="center"/>
    </xf>
    <xf numFmtId="193" fontId="39" fillId="10" borderId="17" xfId="90" applyNumberFormat="1" applyFont="1" applyFill="1" applyBorder="1" applyAlignment="1">
      <alignment horizontal="center" vertical="center"/>
    </xf>
    <xf numFmtId="0" fontId="13" fillId="10" borderId="33" xfId="90" applyFont="1" applyFill="1" applyBorder="1" applyAlignment="1">
      <alignment horizontal="center" vertical="center"/>
    </xf>
    <xf numFmtId="193" fontId="5" fillId="0" borderId="0" xfId="90" applyNumberFormat="1" applyAlignment="1">
      <alignment vertical="center"/>
    </xf>
    <xf numFmtId="0" fontId="35" fillId="0" borderId="0" xfId="0" applyFont="1" applyBorder="1" applyAlignment="1" applyProtection="1">
      <alignment horizontal="center" vertical="center"/>
    </xf>
    <xf numFmtId="0" fontId="16" fillId="0" borderId="0" xfId="90" applyFont="1" applyBorder="1" applyAlignment="1">
      <alignment horizontal="center" vertical="center"/>
    </xf>
    <xf numFmtId="0" fontId="37" fillId="0" borderId="0" xfId="90" applyFont="1" applyBorder="1" applyAlignment="1">
      <alignment horizontal="center" vertical="center"/>
    </xf>
    <xf numFmtId="0" fontId="38" fillId="8" borderId="11" xfId="90" applyFont="1" applyFill="1" applyBorder="1" applyAlignment="1">
      <alignment horizontal="center" vertical="center"/>
    </xf>
    <xf numFmtId="0" fontId="37" fillId="8" borderId="26" xfId="90" applyFont="1" applyFill="1" applyBorder="1" applyAlignment="1">
      <alignment horizontal="center" vertical="center"/>
    </xf>
    <xf numFmtId="0" fontId="37" fillId="8" borderId="12" xfId="90" applyFont="1" applyFill="1" applyBorder="1" applyAlignment="1">
      <alignment horizontal="center" vertical="center"/>
    </xf>
    <xf numFmtId="0" fontId="37" fillId="8" borderId="27" xfId="90" applyFont="1" applyFill="1" applyBorder="1" applyAlignment="1">
      <alignment horizontal="center" vertical="center"/>
    </xf>
    <xf numFmtId="0" fontId="38" fillId="8" borderId="40" xfId="90" applyFont="1" applyFill="1" applyBorder="1" applyAlignment="1">
      <alignment horizontal="center" vertical="center"/>
    </xf>
    <xf numFmtId="0" fontId="37" fillId="8" borderId="19" xfId="90" applyFont="1" applyFill="1" applyBorder="1" applyAlignment="1">
      <alignment horizontal="center" vertical="center"/>
    </xf>
    <xf numFmtId="0" fontId="38" fillId="8" borderId="41" xfId="90" applyFont="1" applyFill="1" applyBorder="1" applyAlignment="1">
      <alignment horizontal="center" vertical="center"/>
    </xf>
    <xf numFmtId="0" fontId="37" fillId="8" borderId="43" xfId="90" applyFont="1" applyFill="1" applyBorder="1" applyAlignment="1">
      <alignment horizontal="center" vertical="center"/>
    </xf>
    <xf numFmtId="0" fontId="38" fillId="7" borderId="42" xfId="90" applyFont="1" applyFill="1" applyBorder="1" applyAlignment="1">
      <alignment horizontal="center" vertical="center"/>
    </xf>
    <xf numFmtId="0" fontId="38" fillId="7" borderId="21" xfId="90" applyFont="1" applyFill="1" applyBorder="1" applyAlignment="1">
      <alignment horizontal="center" vertical="center"/>
    </xf>
    <xf numFmtId="0" fontId="15" fillId="5" borderId="8" xfId="90" applyFont="1" applyFill="1" applyBorder="1" applyAlignment="1">
      <alignment horizontal="center" vertical="center" wrapText="1"/>
    </xf>
    <xf numFmtId="0" fontId="15" fillId="5" borderId="2" xfId="90" applyFont="1" applyFill="1" applyBorder="1" applyAlignment="1">
      <alignment horizontal="center" vertical="center" wrapText="1"/>
    </xf>
    <xf numFmtId="0" fontId="15" fillId="5" borderId="3" xfId="90" applyFont="1" applyFill="1" applyBorder="1" applyAlignment="1">
      <alignment horizontal="center" vertical="center" wrapText="1"/>
    </xf>
    <xf numFmtId="0" fontId="38" fillId="8" borderId="13" xfId="90" applyFont="1" applyFill="1" applyBorder="1" applyAlignment="1">
      <alignment horizontal="center" vertical="center" wrapText="1"/>
    </xf>
    <xf numFmtId="0" fontId="38" fillId="8" borderId="14" xfId="90" applyFont="1" applyFill="1" applyBorder="1" applyAlignment="1">
      <alignment horizontal="center" vertical="center"/>
    </xf>
    <xf numFmtId="0" fontId="38" fillId="7" borderId="1" xfId="90" applyFont="1" applyFill="1" applyBorder="1" applyAlignment="1">
      <alignment horizontal="center" vertical="center"/>
    </xf>
    <xf numFmtId="0" fontId="38" fillId="7" borderId="2" xfId="90" applyFont="1" applyFill="1" applyBorder="1" applyAlignment="1">
      <alignment horizontal="center" vertical="center"/>
    </xf>
    <xf numFmtId="0" fontId="13" fillId="0" borderId="44" xfId="90" applyFont="1" applyBorder="1" applyAlignment="1">
      <alignment horizontal="center" vertical="center" wrapText="1"/>
    </xf>
    <xf numFmtId="0" fontId="13" fillId="0" borderId="47" xfId="90" applyFont="1" applyBorder="1" applyAlignment="1">
      <alignment horizontal="center" vertical="center" wrapText="1"/>
    </xf>
    <xf numFmtId="0" fontId="13" fillId="0" borderId="23" xfId="90" applyFont="1" applyBorder="1" applyAlignment="1">
      <alignment horizontal="center" vertical="center"/>
    </xf>
    <xf numFmtId="0" fontId="13" fillId="0" borderId="19" xfId="90" applyFont="1" applyBorder="1" applyAlignment="1">
      <alignment horizontal="center" vertical="center"/>
    </xf>
    <xf numFmtId="0" fontId="13" fillId="0" borderId="36" xfId="90" applyFont="1" applyBorder="1" applyAlignment="1">
      <alignment horizontal="center" vertical="center"/>
    </xf>
    <xf numFmtId="0" fontId="13" fillId="8" borderId="39" xfId="90" applyFont="1" applyFill="1" applyBorder="1" applyAlignment="1">
      <alignment horizontal="center" vertical="center" wrapText="1"/>
    </xf>
    <xf numFmtId="0" fontId="13" fillId="8" borderId="50" xfId="90" applyFont="1" applyFill="1" applyBorder="1" applyAlignment="1">
      <alignment horizontal="center" vertical="center" wrapText="1"/>
    </xf>
    <xf numFmtId="0" fontId="13" fillId="0" borderId="19" xfId="90" applyFont="1" applyBorder="1" applyAlignment="1">
      <alignment horizontal="center" vertical="center" wrapText="1"/>
    </xf>
    <xf numFmtId="0" fontId="13" fillId="0" borderId="36" xfId="90" applyFont="1" applyBorder="1" applyAlignment="1">
      <alignment horizontal="center" vertical="center" wrapText="1"/>
    </xf>
    <xf numFmtId="0" fontId="13" fillId="8" borderId="56" xfId="90" applyFont="1" applyFill="1" applyBorder="1" applyAlignment="1">
      <alignment horizontal="center" vertical="center" wrapText="1"/>
    </xf>
    <xf numFmtId="0" fontId="13" fillId="8" borderId="3" xfId="90" applyFont="1" applyFill="1" applyBorder="1" applyAlignment="1">
      <alignment horizontal="center" vertical="center" wrapText="1"/>
    </xf>
    <xf numFmtId="0" fontId="13" fillId="0" borderId="10" xfId="90" applyFont="1" applyBorder="1" applyAlignment="1">
      <alignment horizontal="center" vertical="center" wrapText="1"/>
    </xf>
    <xf numFmtId="0" fontId="13" fillId="0" borderId="24" xfId="90" applyFont="1" applyBorder="1" applyAlignment="1">
      <alignment horizontal="center" vertical="center" wrapText="1"/>
    </xf>
    <xf numFmtId="0" fontId="13" fillId="0" borderId="12" xfId="90" applyFont="1" applyBorder="1" applyAlignment="1">
      <alignment horizontal="center" vertical="center" wrapText="1"/>
    </xf>
    <xf numFmtId="0" fontId="13" fillId="0" borderId="27" xfId="90" applyFont="1" applyBorder="1" applyAlignment="1">
      <alignment horizontal="center" vertical="center" wrapText="1"/>
    </xf>
    <xf numFmtId="0" fontId="36" fillId="0" borderId="35" xfId="9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8" fillId="5" borderId="5" xfId="90" applyFont="1" applyFill="1" applyBorder="1" applyAlignment="1">
      <alignment horizontal="center" vertical="center"/>
    </xf>
    <xf numFmtId="0" fontId="38" fillId="5" borderId="7" xfId="90" applyFont="1" applyFill="1" applyBorder="1" applyAlignment="1">
      <alignment horizontal="center" vertical="center"/>
    </xf>
    <xf numFmtId="0" fontId="38" fillId="5" borderId="6" xfId="90" applyFont="1" applyFill="1" applyBorder="1" applyAlignment="1">
      <alignment horizontal="center" vertical="center"/>
    </xf>
    <xf numFmtId="0" fontId="38" fillId="6" borderId="60" xfId="90" applyFont="1" applyFill="1" applyBorder="1" applyAlignment="1">
      <alignment horizontal="center" vertical="center"/>
    </xf>
    <xf numFmtId="0" fontId="38" fillId="6" borderId="61" xfId="90" applyFont="1" applyFill="1" applyBorder="1" applyAlignment="1">
      <alignment horizontal="center" vertical="center"/>
    </xf>
    <xf numFmtId="0" fontId="38" fillId="6" borderId="62" xfId="90" applyFont="1" applyFill="1" applyBorder="1" applyAlignment="1">
      <alignment horizontal="center" vertical="center"/>
    </xf>
    <xf numFmtId="0" fontId="38" fillId="6" borderId="9" xfId="90" applyFont="1" applyFill="1" applyBorder="1" applyAlignment="1">
      <alignment horizontal="center" vertical="center"/>
    </xf>
  </cellXfs>
  <cellStyles count="97">
    <cellStyle name="??&amp;O?&amp;H?_x0008__x000f__x0007_?_x0007__x0001__x0001_" xfId="22"/>
    <cellStyle name="??&amp;O?&amp;H?_x0008_??_x0007__x0001__x0001_" xfId="23"/>
    <cellStyle name="_교평 산출식060612 " xfId="24"/>
    <cellStyle name="¤@?e_TEST-1 " xfId="25"/>
    <cellStyle name="A¨­￠￢￠O [0]_INQUIRY ￠?￥i¨u¡AAⓒ￢Aⓒª " xfId="26"/>
    <cellStyle name="A¨­￠￢￠O_INQUIRY ￠?￥i¨u¡AAⓒ￢Aⓒª " xfId="27"/>
    <cellStyle name="AeE­ [0]_AMT " xfId="28"/>
    <cellStyle name="AeE­_AMT " xfId="29"/>
    <cellStyle name="AeE¡ⓒ [0]_INQUIRY ￠?￥i¨u¡AAⓒ￢Aⓒª " xfId="30"/>
    <cellStyle name="AeE¡ⓒ_INQUIRY ￠?￥i¨u¡AAⓒ￢Aⓒª " xfId="31"/>
    <cellStyle name="AÞ¸¶ [0]_AN°y(1.25) " xfId="32"/>
    <cellStyle name="AÞ¸¶_AN°y(1.25) " xfId="33"/>
    <cellStyle name="C¡IA¨ª_¡ic¨u¡A¨￢I¨￢¡Æ AN¡Æe " xfId="34"/>
    <cellStyle name="C￥AØ_¿ø°¡Aoa" xfId="35"/>
    <cellStyle name="Calc Currency (0)" xfId="36"/>
    <cellStyle name="Comma" xfId="37"/>
    <cellStyle name="Comma [0]_ SG&amp;A Bridge " xfId="2"/>
    <cellStyle name="comma zerodec_통합소프트웨어가격(6월) " xfId="3"/>
    <cellStyle name="Comma_ SG&amp;A Bridge " xfId="4"/>
    <cellStyle name="Comma0" xfId="38"/>
    <cellStyle name="Commm_laroux_12~3SO2_97회비_laroux" xfId="39"/>
    <cellStyle name="Copied" xfId="40"/>
    <cellStyle name="Curren?_x0012_퐀_x0017_?" xfId="41"/>
    <cellStyle name="Currency" xfId="42"/>
    <cellStyle name="Currency [0]_ SG&amp;A Bridge " xfId="5"/>
    <cellStyle name="Currency(￦)" xfId="43"/>
    <cellStyle name="Currency_ SG&amp;A Bridge " xfId="6"/>
    <cellStyle name="Currency0" xfId="44"/>
    <cellStyle name="Currency1" xfId="7"/>
    <cellStyle name="Date" xfId="45"/>
    <cellStyle name="Dollar (zero dec)_통합소프트웨어가격(6월) " xfId="8"/>
    <cellStyle name="Entered" xfId="46"/>
    <cellStyle name="Fixed" xfId="47"/>
    <cellStyle name="Grey" xfId="48"/>
    <cellStyle name="Header1" xfId="9"/>
    <cellStyle name="Header2" xfId="10"/>
    <cellStyle name="Heading 1" xfId="49"/>
    <cellStyle name="Heading 2" xfId="50"/>
    <cellStyle name="Heading1" xfId="51"/>
    <cellStyle name="Heading2" xfId="52"/>
    <cellStyle name="HelpStyle" xfId="53"/>
    <cellStyle name="Input [yellow]" xfId="54"/>
    <cellStyle name="left" xfId="55"/>
    <cellStyle name="Normal - Style1" xfId="56"/>
    <cellStyle name="Normal_ SG&amp;A Bridge " xfId="11"/>
    <cellStyle name="Percent" xfId="57"/>
    <cellStyle name="Percent [2]" xfId="58"/>
    <cellStyle name="Percent_광명시설계(사진정사포함)" xfId="59"/>
    <cellStyle name="RevList" xfId="60"/>
    <cellStyle name="Standard_laroux_통합소프트웨어가격(6월) " xfId="12"/>
    <cellStyle name="subhead" xfId="61"/>
    <cellStyle name="Subtotal" xfId="62"/>
    <cellStyle name="title [1]" xfId="63"/>
    <cellStyle name="title [2]" xfId="64"/>
    <cellStyle name="Total" xfId="65"/>
    <cellStyle name="wrap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 [0]" xfId="71"/>
    <cellStyle name="백분율 [2]" xfId="72"/>
    <cellStyle name="백분율 2" xfId="13"/>
    <cellStyle name="백분율 2 2" xfId="73"/>
    <cellStyle name="백분율 3" xfId="74"/>
    <cellStyle name="백분율 4" xfId="75"/>
    <cellStyle name="백분율 5" xfId="76"/>
    <cellStyle name="백분율 6" xfId="77"/>
    <cellStyle name="뷭?_BOOKSHIP" xfId="1"/>
    <cellStyle name="쉼표 [0] 2" xfId="14"/>
    <cellStyle name="쉼표 [0] 2 2" xfId="21"/>
    <cellStyle name="쉼표 [0] 2 3" xfId="19"/>
    <cellStyle name="쉼표 [0] 2 4" xfId="78"/>
    <cellStyle name="쉼표 [0] 3" xfId="79"/>
    <cellStyle name="쉼표 [0] 4" xfId="80"/>
    <cellStyle name="쉼표 [0] 4 2" xfId="81"/>
    <cellStyle name="쉼표 [0] 5" xfId="82"/>
    <cellStyle name="스타일 1" xfId="83"/>
    <cellStyle name="一般_GARMENT STEP FORM HK" xfId="84"/>
    <cellStyle name="千分位[0]_GARMENT STEP FORM HK" xfId="85"/>
    <cellStyle name="千分位_GARMENT STEP FORM HK" xfId="86"/>
    <cellStyle name="콤마 [0]_ 견적기준 FLOW " xfId="87"/>
    <cellStyle name="콤마 [2]" xfId="88"/>
    <cellStyle name="콤마_ 견적기준 FLOW " xfId="89"/>
    <cellStyle name="통화 [0] 2" xfId="16"/>
    <cellStyle name="표준" xfId="0" builtinId="0"/>
    <cellStyle name="표준 2" xfId="15"/>
    <cellStyle name="표준 2 2 2" xfId="90"/>
    <cellStyle name="표준 2_(항만)실시설계_투입인력수산정(단위물량 가중치)_100810_수정" xfId="91"/>
    <cellStyle name="표준 3" xfId="17"/>
    <cellStyle name="표준 4" xfId="20"/>
    <cellStyle name="표준 5" xfId="92"/>
    <cellStyle name="표준 6" xfId="93"/>
    <cellStyle name="표준 7" xfId="18"/>
    <cellStyle name="합계" xfId="94"/>
    <cellStyle name="貨幣 [0]_GARMENT STEP FORM HK" xfId="95"/>
    <cellStyle name="貨幣_GARMENT STEP FORM HK" xfId="96"/>
  </cellStyles>
  <dxfs count="0"/>
  <tableStyles count="0" defaultTableStyle="TableStyleMedium9" defaultPivotStyle="PivotStyleLight16"/>
  <colors>
    <mruColors>
      <color rgb="FF0000FF"/>
      <color rgb="FFCC0066"/>
      <color rgb="FFFF9933"/>
      <color rgb="FF009900"/>
      <color rgb="FFFFFFCC"/>
      <color rgb="FFCCFFFF"/>
      <color rgb="FFCCFF99"/>
      <color rgb="FF00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89086</xdr:rowOff>
    </xdr:from>
    <xdr:ext cx="18531" cy="185179"/>
    <xdr:sp macro="" textlink="">
      <xdr:nvSpPr>
        <xdr:cNvPr id="20" name="Text Box 32"/>
        <xdr:cNvSpPr txBox="1">
          <a:spLocks noChangeArrowheads="1"/>
        </xdr:cNvSpPr>
      </xdr:nvSpPr>
      <xdr:spPr bwMode="auto">
        <a:xfrm>
          <a:off x="2085975" y="1041586"/>
          <a:ext cx="18531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endParaRPr lang="ko-KR" altLang="en-US" sz="1000" b="1" i="0" strike="noStrike">
            <a:solidFill>
              <a:srgbClr val="0000FF"/>
            </a:solidFill>
            <a:latin typeface="돋움"/>
            <a:ea typeface="돋움"/>
          </a:endParaRPr>
        </a:p>
      </xdr:txBody>
    </xdr:sp>
    <xdr:clientData/>
  </xdr:oneCellAnchor>
  <xdr:twoCellAnchor>
    <xdr:from>
      <xdr:col>5</xdr:col>
      <xdr:colOff>0</xdr:colOff>
      <xdr:row>31</xdr:row>
      <xdr:rowOff>48185</xdr:rowOff>
    </xdr:from>
    <xdr:to>
      <xdr:col>5</xdr:col>
      <xdr:colOff>114300</xdr:colOff>
      <xdr:row>31</xdr:row>
      <xdr:rowOff>180975</xdr:rowOff>
    </xdr:to>
    <xdr:sp macro="" textlink="">
      <xdr:nvSpPr>
        <xdr:cNvPr id="21" name="Text Box 26"/>
        <xdr:cNvSpPr txBox="1">
          <a:spLocks noChangeArrowheads="1"/>
        </xdr:cNvSpPr>
      </xdr:nvSpPr>
      <xdr:spPr bwMode="auto">
        <a:xfrm>
          <a:off x="2771775" y="4420160"/>
          <a:ext cx="114300" cy="132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ko-KR" altLang="en-US" sz="900" b="1" i="0" u="none" strike="noStrike" baseline="0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  <xdr:twoCellAnchor>
    <xdr:from>
      <xdr:col>4</xdr:col>
      <xdr:colOff>6618</xdr:colOff>
      <xdr:row>23</xdr:row>
      <xdr:rowOff>128215</xdr:rowOff>
    </xdr:from>
    <xdr:to>
      <xdr:col>16</xdr:col>
      <xdr:colOff>8283</xdr:colOff>
      <xdr:row>23</xdr:row>
      <xdr:rowOff>173934</xdr:rowOff>
    </xdr:to>
    <xdr:sp macro="" textlink="">
      <xdr:nvSpPr>
        <xdr:cNvPr id="22" name="Rectangle 1" descr="밝은 상향 대각선"/>
        <xdr:cNvSpPr>
          <a:spLocks noChangeArrowheads="1"/>
        </xdr:cNvSpPr>
      </xdr:nvSpPr>
      <xdr:spPr bwMode="auto">
        <a:xfrm flipV="1">
          <a:off x="2092593" y="2899990"/>
          <a:ext cx="9088515" cy="45719"/>
        </a:xfrm>
        <a:prstGeom prst="rect">
          <a:avLst/>
        </a:prstGeom>
        <a:pattFill prst="ltUpDiag">
          <a:fgClr>
            <a:srgbClr val="808080">
              <a:alpha val="54117"/>
            </a:srgbClr>
          </a:fgClr>
          <a:bgClr>
            <a:srgbClr val="FFFFFF">
              <a:alpha val="54117"/>
            </a:srgbClr>
          </a:bgClr>
        </a:patt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4</xdr:row>
      <xdr:rowOff>89086</xdr:rowOff>
    </xdr:from>
    <xdr:ext cx="18531" cy="185179"/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2085975" y="1041586"/>
          <a:ext cx="18531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endParaRPr lang="ko-KR" altLang="en-US" sz="1000" b="1" i="0" strike="noStrike">
            <a:solidFill>
              <a:srgbClr val="0000FF"/>
            </a:solidFill>
            <a:latin typeface="돋움"/>
            <a:ea typeface="돋움"/>
          </a:endParaRPr>
        </a:p>
      </xdr:txBody>
    </xdr:sp>
    <xdr:clientData/>
  </xdr:oneCellAnchor>
  <xdr:twoCellAnchor>
    <xdr:from>
      <xdr:col>4</xdr:col>
      <xdr:colOff>18207</xdr:colOff>
      <xdr:row>24</xdr:row>
      <xdr:rowOff>82308</xdr:rowOff>
    </xdr:from>
    <xdr:to>
      <xdr:col>16</xdr:col>
      <xdr:colOff>0</xdr:colOff>
      <xdr:row>24</xdr:row>
      <xdr:rowOff>128027</xdr:rowOff>
    </xdr:to>
    <xdr:sp macro="" textlink="">
      <xdr:nvSpPr>
        <xdr:cNvPr id="24" name="Rectangle 1" descr="밝은 상향 대각선"/>
        <xdr:cNvSpPr>
          <a:spLocks noChangeArrowheads="1"/>
        </xdr:cNvSpPr>
      </xdr:nvSpPr>
      <xdr:spPr bwMode="auto">
        <a:xfrm flipV="1">
          <a:off x="2104182" y="3054108"/>
          <a:ext cx="8480157" cy="45719"/>
        </a:xfrm>
        <a:prstGeom prst="rect">
          <a:avLst/>
        </a:prstGeom>
        <a:pattFill prst="ltUpDiag">
          <a:fgClr>
            <a:srgbClr val="808080">
              <a:alpha val="54117"/>
            </a:srgbClr>
          </a:fgClr>
          <a:bgClr>
            <a:srgbClr val="FFFFFF">
              <a:alpha val="54117"/>
            </a:srgbClr>
          </a:bgClr>
        </a:patt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24819</xdr:colOff>
      <xdr:row>25</xdr:row>
      <xdr:rowOff>72372</xdr:rowOff>
    </xdr:from>
    <xdr:to>
      <xdr:col>16</xdr:col>
      <xdr:colOff>0</xdr:colOff>
      <xdr:row>25</xdr:row>
      <xdr:rowOff>118091</xdr:rowOff>
    </xdr:to>
    <xdr:sp macro="" textlink="">
      <xdr:nvSpPr>
        <xdr:cNvPr id="25" name="Rectangle 1" descr="밝은 상향 대각선"/>
        <xdr:cNvSpPr>
          <a:spLocks noChangeArrowheads="1"/>
        </xdr:cNvSpPr>
      </xdr:nvSpPr>
      <xdr:spPr bwMode="auto">
        <a:xfrm flipV="1">
          <a:off x="2110794" y="3244197"/>
          <a:ext cx="8480157" cy="45719"/>
        </a:xfrm>
        <a:prstGeom prst="rect">
          <a:avLst/>
        </a:prstGeom>
        <a:pattFill prst="ltUpDiag">
          <a:fgClr>
            <a:srgbClr val="808080">
              <a:alpha val="54117"/>
            </a:srgbClr>
          </a:fgClr>
          <a:bgClr>
            <a:srgbClr val="FFFFFF">
              <a:alpha val="54117"/>
            </a:srgbClr>
          </a:bgClr>
        </a:patt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11559</xdr:colOff>
      <xdr:row>26</xdr:row>
      <xdr:rowOff>75688</xdr:rowOff>
    </xdr:from>
    <xdr:to>
      <xdr:col>16</xdr:col>
      <xdr:colOff>0</xdr:colOff>
      <xdr:row>26</xdr:row>
      <xdr:rowOff>121407</xdr:rowOff>
    </xdr:to>
    <xdr:sp macro="" textlink="">
      <xdr:nvSpPr>
        <xdr:cNvPr id="26" name="Rectangle 1" descr="밝은 상향 대각선"/>
        <xdr:cNvSpPr>
          <a:spLocks noChangeArrowheads="1"/>
        </xdr:cNvSpPr>
      </xdr:nvSpPr>
      <xdr:spPr bwMode="auto">
        <a:xfrm flipV="1">
          <a:off x="2097534" y="3447538"/>
          <a:ext cx="8480157" cy="45719"/>
        </a:xfrm>
        <a:prstGeom prst="rect">
          <a:avLst/>
        </a:prstGeom>
        <a:pattFill prst="ltUpDiag">
          <a:fgClr>
            <a:srgbClr val="808080">
              <a:alpha val="54117"/>
            </a:srgbClr>
          </a:fgClr>
          <a:bgClr>
            <a:srgbClr val="FFFFFF">
              <a:alpha val="54117"/>
            </a:srgbClr>
          </a:bgClr>
        </a:patt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14865</xdr:colOff>
      <xdr:row>27</xdr:row>
      <xdr:rowOff>70720</xdr:rowOff>
    </xdr:from>
    <xdr:to>
      <xdr:col>16</xdr:col>
      <xdr:colOff>0</xdr:colOff>
      <xdr:row>27</xdr:row>
      <xdr:rowOff>116439</xdr:rowOff>
    </xdr:to>
    <xdr:sp macro="" textlink="">
      <xdr:nvSpPr>
        <xdr:cNvPr id="27" name="Rectangle 1" descr="밝은 상향 대각선"/>
        <xdr:cNvSpPr>
          <a:spLocks noChangeArrowheads="1"/>
        </xdr:cNvSpPr>
      </xdr:nvSpPr>
      <xdr:spPr bwMode="auto">
        <a:xfrm flipV="1">
          <a:off x="2100840" y="3642595"/>
          <a:ext cx="8480157" cy="45719"/>
        </a:xfrm>
        <a:prstGeom prst="rect">
          <a:avLst/>
        </a:prstGeom>
        <a:pattFill prst="ltUpDiag">
          <a:fgClr>
            <a:srgbClr val="808080">
              <a:alpha val="54117"/>
            </a:srgbClr>
          </a:fgClr>
          <a:bgClr>
            <a:srgbClr val="FFFFFF">
              <a:alpha val="54117"/>
            </a:srgbClr>
          </a:bgClr>
        </a:patt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47625</xdr:rowOff>
    </xdr:from>
    <xdr:to>
      <xdr:col>16</xdr:col>
      <xdr:colOff>0</xdr:colOff>
      <xdr:row>28</xdr:row>
      <xdr:rowOff>115955</xdr:rowOff>
    </xdr:to>
    <xdr:sp macro="" textlink="">
      <xdr:nvSpPr>
        <xdr:cNvPr id="28" name="Rectangle 1" descr="밝은 상향 대각선"/>
        <xdr:cNvSpPr>
          <a:spLocks noChangeArrowheads="1"/>
        </xdr:cNvSpPr>
      </xdr:nvSpPr>
      <xdr:spPr bwMode="auto">
        <a:xfrm flipV="1">
          <a:off x="4810125" y="3686175"/>
          <a:ext cx="6162675" cy="68330"/>
        </a:xfrm>
        <a:prstGeom prst="rect">
          <a:avLst/>
        </a:prstGeom>
        <a:pattFill prst="ltUpDiag">
          <a:fgClr>
            <a:srgbClr val="808080">
              <a:alpha val="54117"/>
            </a:srgbClr>
          </a:fgClr>
          <a:bgClr>
            <a:srgbClr val="FFFFFF">
              <a:alpha val="54117"/>
            </a:srgbClr>
          </a:bgClr>
        </a:pattFill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&#46020;&#47196;/&#50857;&#49324;/&#51204;&#5240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47932;&#47049;&#49328;&#52636;\&#52384;&#46020;_&#51089;&#50629;&#514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672;&#44396;&#50629;&#47924;/&#50672;&#44396;&#49688;&#54665;/&#49444;&#44228;&#45824;&#44032;/&#49444;&#44228;&#45824;&#44032;_2&#52264;/TFT/16&#52264;&#54924;&#51032;/&#54616;&#52380;/&#54616;&#52380;(&#49373;&#53468;&#54616;&#52380;&#49324;&#50629;)&#53804;&#51077;&#51064;&#47141;&#49328;&#51221;_0909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&#44148;&#49444;&#49324;&#50629;&#44288;&#47532;&#50857;&#50669;&#48708;&#49328;&#52636;&#49436;(&#48376;&#50896;%201&#45800;&#44228;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4553;&#50672;9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352;%20&#54260;&#45908;/&#50504;&#46041;&#54840;&#44288;&#44305;&#51648;/&#44277;&#458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608;&#49345;&#51068;/&#49444;&#44228;&#49436;/&#49688;&#48393;&#47560;&#51012;%20&#54616;&#49688;&#46020;/&#49345;&#49436;/&#44592;&#52488;&#51088;&#47308;/&#51068;&#50948;.&#45800;&#4403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672;&#44396;&#50629;&#47924;/&#50672;&#44396;&#49688;&#54665;/&#49444;&#44228;&#45824;&#44032;/&#49444;&#44228;&#45824;&#44032;_2&#52264;/TFT/16&#52264;&#54924;&#51032;/&#54616;&#52380;/&#54616;&#52380;(&#44060;&#49688;&#49324;&#50629;)&#53804;&#51077;&#51064;&#47141;&#49328;&#51221;_0909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&#46020;&#47196;/&#48512;&#47548;&#44368;/&#51204;&#524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277;&#51333;&#45824;&#48708;_&#44032;&#49444;,&#54788;&#44288;&#4870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4-19-&#49436;&#50872;&#45824;&#44288;&#47144;\99-04-19-&#49436;&#50872;&#45824;&#44288;&#47144;(&#49688;&#51221;&#51473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1999&#45380;\&#50696;&#49328;-&#45236;&#50669;&#49436;\&#50696;&#49328;&#44288;&#47144;&#49436;&#47448;\99-05-&#49436;&#50872;&#45824;&#45236;&#50669;&#49436;\&#52572;&#51333;&#54028;&#51068;\1.&#47609;&#50516;&#44144;&#44288;&#4714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672;&#44396;&#50629;&#47924;/&#50672;&#44396;&#49688;&#54665;/&#49444;&#44228;&#45824;&#44032;/&#49444;&#44228;&#45824;&#44032;_4&#52264;/TFT/&#54637;&#47564;/&#50641;&#49472;/1.&#54637;&#47564;_&#49892;&#49884;&#49444;&#44228;_&#53804;&#51077;&#51064;&#47141;&#49688;&#49328;&#51221;prg_11092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592;&#49696;&#49900;&#49324;&#44284;&#50629;&#47924;/11_&#50629;&#47924;/&#65281;&#8251;&#50577;&#49885;/&#44048;&#47532;_&#51312;&#49324;&#44552;&#50529;&#51089;&#49457;&#48372;&#44256;&#49436;(1493143-0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50672;&#44396;&#50629;&#47924;/&#50672;&#44396;&#49688;&#54665;/&#49444;&#44228;&#45824;&#44032;/&#49444;&#44228;&#45824;&#44032;_3&#52264;/TFT/&#46020;&#47196;&#48516;&#44284;/6&#52264;&#54924;&#51032;/(&#46020;&#47196;)&#44592;&#48376;&#49444;&#44228;_&#53804;&#51077;&#51064;&#47141;&#49328;&#51221;prg_100728_&#54364;&#51456;&#47784;&#45944;&#49884;&#48044;&#47112;&#51060;&#494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증감"/>
      <sheetName val="표지"/>
      <sheetName val="TOTAL1"/>
      <sheetName val="TOTAL2"/>
      <sheetName val="TOTAL3 "/>
      <sheetName val="일위대가"/>
      <sheetName val="수량증감"/>
      <sheetName val="단가결정조서"/>
      <sheetName val="물량증감"/>
      <sheetName val="Sheet1"/>
      <sheetName val="Sheet9"/>
      <sheetName val="Sheet8"/>
      <sheetName val="Sheet7"/>
      <sheetName val="Sheet6"/>
      <sheetName val="Sheet5"/>
      <sheetName val="Sheet4"/>
      <sheetName val="Sheet3"/>
      <sheetName val="TOTAL3"/>
      <sheetName val="B부대공"/>
      <sheetName val="일위대가(가설)"/>
      <sheetName val="환경평가"/>
      <sheetName val="인구"/>
      <sheetName val="터파기및재료"/>
      <sheetName val="단면가정"/>
      <sheetName val="부재력정리"/>
      <sheetName val="물가시세표지"/>
      <sheetName val="물가시세표"/>
      <sheetName val="노임단가표지"/>
      <sheetName val="노임단가"/>
      <sheetName val="일위대가조견표"/>
      <sheetName val="물가시세비교"/>
      <sheetName val="9GNG운반"/>
      <sheetName val="공비대비"/>
      <sheetName val="가로등기초"/>
      <sheetName val="SCHE"/>
      <sheetName val="하천제원"/>
      <sheetName val="내역서 "/>
      <sheetName val="DATE"/>
      <sheetName val="직접경비"/>
      <sheetName val="직접인건비"/>
      <sheetName val="예가표"/>
      <sheetName val="신표지1"/>
      <sheetName val="교각1"/>
      <sheetName val="설계조건"/>
      <sheetName val="견적대비표"/>
      <sheetName val="1. 설계조건 2.단면가정 3. 하중계산"/>
      <sheetName val="DATA 입력란"/>
      <sheetName val="입찰안"/>
      <sheetName val="전기일위대가"/>
      <sheetName val="총괄"/>
      <sheetName val="교평단위개요-3"/>
      <sheetName val="교통영향-2"/>
      <sheetName val="갑지"/>
      <sheetName val="예정공정"/>
      <sheetName val="지구단위개요-2"/>
      <sheetName val="지구단위계획-1"/>
      <sheetName val="1단계"/>
      <sheetName val="N賃率-職"/>
      <sheetName val="입력"/>
      <sheetName val="3.골재원검토의견서 갑지"/>
      <sheetName val="6PILE  (돌출)"/>
      <sheetName val="계산서(곡선부)"/>
      <sheetName val="포장재료집계표"/>
      <sheetName val="기본"/>
      <sheetName val="내역서"/>
      <sheetName val="교각계산"/>
      <sheetName val="전체"/>
      <sheetName val="표준계약서"/>
      <sheetName val="날개벽"/>
      <sheetName val="덕소내역"/>
      <sheetName val="부안변전"/>
      <sheetName val="신우"/>
      <sheetName val="Sheet1 (2)"/>
      <sheetName val="11"/>
      <sheetName val="8.PILE  (돌출)"/>
      <sheetName val="약품공급2"/>
      <sheetName val="간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직접인건비_산출근거"/>
      <sheetName val="직접인건비_내역서"/>
      <sheetName val="설계예산서"/>
      <sheetName val="표준모델투입물량"/>
      <sheetName val="입력"/>
      <sheetName val="변수"/>
      <sheetName val="물량산출_상세"/>
      <sheetName val="직접인건비"/>
      <sheetName val="물량투입_요약"/>
      <sheetName val="분야별투입물량비율변화"/>
      <sheetName val="분야별투입물량비율변화 (2)"/>
      <sheetName val="단위모델"/>
      <sheetName val="직접경비"/>
      <sheetName val="DATE"/>
      <sheetName val="평가데이터"/>
      <sheetName val="감리원배치기준"/>
      <sheetName val="책임감리공제요율"/>
      <sheetName val="내역서"/>
      <sheetName val="데이타"/>
      <sheetName val="등급별 배치기준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고속철도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업개요"/>
      <sheetName val="변수"/>
      <sheetName val="투입물량_요약"/>
      <sheetName val="단위물량_시범사업물량"/>
      <sheetName val="설계예산서"/>
      <sheetName val="인건비_내역서"/>
      <sheetName val="인건비_추가내역서"/>
      <sheetName val="인건비_산출근거"/>
      <sheetName val="공사비비율방식"/>
      <sheetName val="입력"/>
      <sheetName val="DATE"/>
    </sheetNames>
    <sheetDataSet>
      <sheetData sheetId="0"/>
      <sheetData sheetId="1">
        <row r="7">
          <cell r="E7">
            <v>1.2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설사업관리비"/>
      <sheetName val="인력배치계획"/>
      <sheetName val="설계감리비"/>
      <sheetName val="책임감리비"/>
      <sheetName val="차량운행비"/>
      <sheetName val="사무원비용산출"/>
      <sheetName val="도서인쇄비"/>
      <sheetName val="PMIS"/>
      <sheetName val="손해배상보험"/>
      <sheetName val="감리원배치기준"/>
      <sheetName val="등급별 배치기준"/>
      <sheetName val="감리기준(건축)"/>
      <sheetName val="감리기준(전기)"/>
      <sheetName val="감리기준(통신)"/>
      <sheetName val="감리기준(소방)"/>
      <sheetName val="책임감리공제요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A10">
            <v>5000000000</v>
          </cell>
        </row>
      </sheetData>
      <sheetData sheetId="10">
        <row r="52">
          <cell r="A52">
            <v>5000000</v>
          </cell>
          <cell r="D52">
            <v>0.17</v>
          </cell>
          <cell r="E52">
            <v>0.18</v>
          </cell>
          <cell r="F52">
            <v>0.2</v>
          </cell>
        </row>
        <row r="53">
          <cell r="A53">
            <v>10000000</v>
          </cell>
          <cell r="D53">
            <v>0.28000000000000003</v>
          </cell>
          <cell r="E53">
            <v>0.31</v>
          </cell>
          <cell r="F53">
            <v>0.34</v>
          </cell>
        </row>
        <row r="54">
          <cell r="A54">
            <v>20000000</v>
          </cell>
          <cell r="D54">
            <v>0.48</v>
          </cell>
          <cell r="E54">
            <v>0.53</v>
          </cell>
          <cell r="F54">
            <v>0.59</v>
          </cell>
        </row>
        <row r="55">
          <cell r="A55">
            <v>30000000</v>
          </cell>
          <cell r="D55">
            <v>0.66</v>
          </cell>
          <cell r="E55">
            <v>0.73</v>
          </cell>
          <cell r="F55">
            <v>0.8</v>
          </cell>
        </row>
        <row r="56">
          <cell r="A56">
            <v>40000000</v>
          </cell>
          <cell r="D56">
            <v>0.82</v>
          </cell>
          <cell r="E56">
            <v>0.9</v>
          </cell>
          <cell r="F56">
            <v>1</v>
          </cell>
        </row>
        <row r="57">
          <cell r="A57">
            <v>50000000</v>
          </cell>
          <cell r="D57">
            <v>1</v>
          </cell>
          <cell r="E57">
            <v>1.1000000000000001</v>
          </cell>
          <cell r="F57">
            <v>1.2</v>
          </cell>
        </row>
        <row r="58">
          <cell r="A58">
            <v>60000000</v>
          </cell>
          <cell r="D58">
            <v>1.1000000000000001</v>
          </cell>
          <cell r="E58">
            <v>1.2</v>
          </cell>
          <cell r="F58">
            <v>1.4</v>
          </cell>
        </row>
        <row r="59">
          <cell r="A59">
            <v>70000000</v>
          </cell>
          <cell r="D59">
            <v>1.3</v>
          </cell>
          <cell r="E59">
            <v>1.4</v>
          </cell>
          <cell r="F59">
            <v>1.5</v>
          </cell>
        </row>
        <row r="60">
          <cell r="A60">
            <v>80000000</v>
          </cell>
          <cell r="D60">
            <v>1.4</v>
          </cell>
          <cell r="E60">
            <v>1.5</v>
          </cell>
          <cell r="F60">
            <v>1.7</v>
          </cell>
        </row>
        <row r="61">
          <cell r="A61">
            <v>90000000</v>
          </cell>
          <cell r="D61">
            <v>1.5</v>
          </cell>
          <cell r="E61">
            <v>1.7</v>
          </cell>
          <cell r="F61">
            <v>1.9</v>
          </cell>
        </row>
        <row r="62">
          <cell r="A62">
            <v>100000000</v>
          </cell>
          <cell r="D62">
            <v>1.7</v>
          </cell>
          <cell r="E62">
            <v>1.8</v>
          </cell>
          <cell r="F62">
            <v>2</v>
          </cell>
        </row>
        <row r="63">
          <cell r="A63">
            <v>200000000</v>
          </cell>
          <cell r="D63">
            <v>2.8</v>
          </cell>
          <cell r="E63">
            <v>3.1</v>
          </cell>
          <cell r="F63">
            <v>3.4</v>
          </cell>
        </row>
        <row r="64">
          <cell r="A64">
            <v>300000000</v>
          </cell>
          <cell r="D64">
            <v>3.9</v>
          </cell>
          <cell r="E64">
            <v>4.3</v>
          </cell>
          <cell r="F64">
            <v>4.7</v>
          </cell>
        </row>
        <row r="65">
          <cell r="A65">
            <v>400000000</v>
          </cell>
          <cell r="D65">
            <v>4.8</v>
          </cell>
          <cell r="E65">
            <v>5.3</v>
          </cell>
          <cell r="F65">
            <v>5.9</v>
          </cell>
        </row>
        <row r="66">
          <cell r="A66">
            <v>500000000</v>
          </cell>
          <cell r="D66">
            <v>5.7</v>
          </cell>
          <cell r="E66">
            <v>6.3</v>
          </cell>
          <cell r="F66">
            <v>7</v>
          </cell>
        </row>
        <row r="67">
          <cell r="A67">
            <v>600000000</v>
          </cell>
          <cell r="D67">
            <v>6.6</v>
          </cell>
          <cell r="E67">
            <v>7.3</v>
          </cell>
          <cell r="F67">
            <v>8</v>
          </cell>
        </row>
        <row r="68">
          <cell r="A68">
            <v>700000000</v>
          </cell>
          <cell r="D68">
            <v>7.4</v>
          </cell>
          <cell r="E68">
            <v>8.1999999999999993</v>
          </cell>
          <cell r="F68">
            <v>9</v>
          </cell>
        </row>
        <row r="69">
          <cell r="A69">
            <v>800000000</v>
          </cell>
          <cell r="D69">
            <v>8.1999999999999993</v>
          </cell>
          <cell r="E69">
            <v>9.1</v>
          </cell>
          <cell r="F69">
            <v>10</v>
          </cell>
        </row>
        <row r="70">
          <cell r="A70">
            <v>900000000</v>
          </cell>
          <cell r="D70">
            <v>9</v>
          </cell>
          <cell r="E70">
            <v>10</v>
          </cell>
          <cell r="F70">
            <v>11</v>
          </cell>
        </row>
        <row r="71">
          <cell r="A71">
            <v>1000000000</v>
          </cell>
          <cell r="D71">
            <v>9.6999999999999993</v>
          </cell>
          <cell r="E71">
            <v>10.8</v>
          </cell>
          <cell r="F71">
            <v>11.9</v>
          </cell>
        </row>
        <row r="72">
          <cell r="A72">
            <v>2000000000</v>
          </cell>
          <cell r="D72">
            <v>16.600000000000001</v>
          </cell>
          <cell r="E72">
            <v>18.399999999999999</v>
          </cell>
          <cell r="F72">
            <v>20.3</v>
          </cell>
        </row>
        <row r="73">
          <cell r="A73">
            <v>3000000000</v>
          </cell>
          <cell r="D73">
            <v>22.6</v>
          </cell>
          <cell r="E73">
            <v>25.2</v>
          </cell>
          <cell r="F73">
            <v>27.7</v>
          </cell>
        </row>
        <row r="74">
          <cell r="A74">
            <v>4000000000</v>
          </cell>
          <cell r="D74">
            <v>28.3</v>
          </cell>
          <cell r="E74">
            <v>31.4</v>
          </cell>
          <cell r="F74">
            <v>34.5</v>
          </cell>
        </row>
        <row r="75">
          <cell r="A75">
            <v>5000000000</v>
          </cell>
          <cell r="D75">
            <v>33.5</v>
          </cell>
          <cell r="E75">
            <v>37.299999999999997</v>
          </cell>
          <cell r="F75">
            <v>41</v>
          </cell>
        </row>
        <row r="76">
          <cell r="A76">
            <v>7000000000</v>
          </cell>
          <cell r="D76">
            <v>43.4</v>
          </cell>
          <cell r="E76">
            <v>48.3</v>
          </cell>
          <cell r="F76">
            <v>53.1</v>
          </cell>
        </row>
        <row r="77">
          <cell r="A77">
            <v>10000000000</v>
          </cell>
          <cell r="D77">
            <v>57.2</v>
          </cell>
          <cell r="E77">
            <v>63.5</v>
          </cell>
          <cell r="F77">
            <v>69.900000000000006</v>
          </cell>
        </row>
        <row r="78">
          <cell r="A78">
            <v>20000000000</v>
          </cell>
          <cell r="D78">
            <v>97.4</v>
          </cell>
          <cell r="E78">
            <v>108.2</v>
          </cell>
          <cell r="F78">
            <v>119</v>
          </cell>
        </row>
        <row r="79">
          <cell r="A79">
            <v>30000000000</v>
          </cell>
          <cell r="D79">
            <v>133</v>
          </cell>
          <cell r="E79">
            <v>147.80000000000001</v>
          </cell>
          <cell r="F79">
            <v>162.6</v>
          </cell>
        </row>
        <row r="80">
          <cell r="A80">
            <v>40000000000</v>
          </cell>
          <cell r="D80">
            <v>166</v>
          </cell>
          <cell r="E80">
            <v>184.4</v>
          </cell>
          <cell r="F80">
            <v>202.9</v>
          </cell>
        </row>
        <row r="81">
          <cell r="A81">
            <v>50000000000</v>
          </cell>
          <cell r="D81">
            <v>197</v>
          </cell>
          <cell r="E81">
            <v>218.9</v>
          </cell>
          <cell r="F81">
            <v>240.8</v>
          </cell>
        </row>
      </sheetData>
      <sheetData sheetId="11"/>
      <sheetData sheetId="12"/>
      <sheetData sheetId="13"/>
      <sheetData sheetId="14"/>
      <sheetData sheetId="15">
        <row r="6">
          <cell r="A6">
            <v>1</v>
          </cell>
          <cell r="B6" t="str">
            <v>교량공사</v>
          </cell>
          <cell r="C6">
            <v>0.98099999999999998</v>
          </cell>
          <cell r="D6">
            <v>0.156</v>
          </cell>
          <cell r="E6">
            <v>0.95199999999999996</v>
          </cell>
          <cell r="F6">
            <v>0.152</v>
          </cell>
          <cell r="G6">
            <v>0.92200000000000004</v>
          </cell>
          <cell r="H6">
            <v>0.14699999999999999</v>
          </cell>
          <cell r="I6">
            <v>0.89300000000000002</v>
          </cell>
          <cell r="J6">
            <v>0.14299999999999999</v>
          </cell>
          <cell r="K6">
            <v>0.86299999999999999</v>
          </cell>
          <cell r="L6">
            <v>0.13700000000000001</v>
          </cell>
          <cell r="M6">
            <v>3</v>
          </cell>
        </row>
        <row r="7">
          <cell r="A7">
            <v>2</v>
          </cell>
          <cell r="B7" t="str">
            <v>공항건설공사</v>
          </cell>
          <cell r="C7">
            <v>1.1120000000000001</v>
          </cell>
          <cell r="D7">
            <v>0.17699999999999999</v>
          </cell>
          <cell r="E7">
            <v>1.079</v>
          </cell>
          <cell r="F7">
            <v>0.17199999999999999</v>
          </cell>
          <cell r="G7">
            <v>1.0449999999999999</v>
          </cell>
          <cell r="H7">
            <v>0.16700000000000001</v>
          </cell>
          <cell r="I7">
            <v>1.0109999999999999</v>
          </cell>
          <cell r="J7">
            <v>0.161</v>
          </cell>
          <cell r="K7">
            <v>0.97799999999999998</v>
          </cell>
          <cell r="L7">
            <v>0.156</v>
          </cell>
          <cell r="M7">
            <v>5</v>
          </cell>
        </row>
        <row r="8">
          <cell r="A8">
            <v>3</v>
          </cell>
          <cell r="B8" t="str">
            <v>댐축조공사</v>
          </cell>
          <cell r="C8">
            <v>1.2270000000000001</v>
          </cell>
          <cell r="D8">
            <v>0.19600000000000001</v>
          </cell>
          <cell r="E8">
            <v>1.1910000000000001</v>
          </cell>
          <cell r="F8">
            <v>0.19</v>
          </cell>
          <cell r="G8">
            <v>1.1539999999999999</v>
          </cell>
          <cell r="H8">
            <v>0.184</v>
          </cell>
          <cell r="I8">
            <v>1.117</v>
          </cell>
          <cell r="J8">
            <v>0.17799999999999999</v>
          </cell>
          <cell r="K8">
            <v>1.08</v>
          </cell>
          <cell r="L8">
            <v>0.17299999999999999</v>
          </cell>
          <cell r="M8">
            <v>5</v>
          </cell>
        </row>
        <row r="9">
          <cell r="A9">
            <v>4</v>
          </cell>
          <cell r="B9" t="str">
            <v>도로공사</v>
          </cell>
          <cell r="C9">
            <v>0.88300000000000001</v>
          </cell>
          <cell r="D9">
            <v>0.14099999999999999</v>
          </cell>
          <cell r="E9">
            <v>0.85699999999999998</v>
          </cell>
          <cell r="F9">
            <v>0.13700000000000001</v>
          </cell>
          <cell r="G9">
            <v>0.83</v>
          </cell>
          <cell r="H9">
            <v>0.13200000000000001</v>
          </cell>
          <cell r="I9">
            <v>0.80300000000000005</v>
          </cell>
          <cell r="J9">
            <v>0.128</v>
          </cell>
          <cell r="K9">
            <v>0.77600000000000002</v>
          </cell>
          <cell r="L9">
            <v>0.124</v>
          </cell>
          <cell r="M9">
            <v>3</v>
          </cell>
        </row>
        <row r="10">
          <cell r="A10">
            <v>5</v>
          </cell>
          <cell r="B10" t="str">
            <v>에너지저장시설공사</v>
          </cell>
          <cell r="C10">
            <v>0.88300000000000001</v>
          </cell>
          <cell r="D10">
            <v>0.14099999999999999</v>
          </cell>
          <cell r="E10">
            <v>0.85699999999999998</v>
          </cell>
          <cell r="F10">
            <v>0.13700000000000001</v>
          </cell>
          <cell r="G10">
            <v>0.83</v>
          </cell>
          <cell r="H10">
            <v>0.13200000000000001</v>
          </cell>
          <cell r="I10">
            <v>0.80300000000000005</v>
          </cell>
          <cell r="J10">
            <v>0.128</v>
          </cell>
          <cell r="K10">
            <v>0.77600000000000002</v>
          </cell>
          <cell r="L10">
            <v>0.124</v>
          </cell>
          <cell r="M10">
            <v>3</v>
          </cell>
        </row>
        <row r="11">
          <cell r="A11">
            <v>6</v>
          </cell>
          <cell r="B11" t="str">
            <v>간척공사</v>
          </cell>
          <cell r="C11">
            <v>1.0009999999999999</v>
          </cell>
          <cell r="D11">
            <v>0.16</v>
          </cell>
          <cell r="E11">
            <v>0.97099999999999997</v>
          </cell>
          <cell r="F11">
            <v>0.155</v>
          </cell>
          <cell r="G11">
            <v>0.94</v>
          </cell>
          <cell r="H11">
            <v>0.15</v>
          </cell>
          <cell r="I11">
            <v>0.91100000000000003</v>
          </cell>
          <cell r="J11">
            <v>0.14599999999999999</v>
          </cell>
          <cell r="K11">
            <v>0.88100000000000001</v>
          </cell>
          <cell r="L11">
            <v>0.14000000000000001</v>
          </cell>
          <cell r="M11">
            <v>5</v>
          </cell>
        </row>
        <row r="12">
          <cell r="A12">
            <v>7</v>
          </cell>
          <cell r="B12" t="str">
            <v>항만공사</v>
          </cell>
          <cell r="C12">
            <v>1.0009999999999999</v>
          </cell>
          <cell r="D12">
            <v>0.16</v>
          </cell>
          <cell r="E12">
            <v>0.97099999999999997</v>
          </cell>
          <cell r="F12">
            <v>0.155</v>
          </cell>
          <cell r="G12">
            <v>0.94</v>
          </cell>
          <cell r="H12">
            <v>0.15</v>
          </cell>
          <cell r="I12">
            <v>0.91100000000000003</v>
          </cell>
          <cell r="J12">
            <v>0.14599999999999999</v>
          </cell>
          <cell r="K12">
            <v>0.88100000000000001</v>
          </cell>
          <cell r="L12">
            <v>0.14000000000000001</v>
          </cell>
          <cell r="M12">
            <v>5</v>
          </cell>
        </row>
        <row r="13">
          <cell r="A13">
            <v>8</v>
          </cell>
          <cell r="B13" t="str">
            <v>철도공사</v>
          </cell>
          <cell r="C13">
            <v>0.78500000000000003</v>
          </cell>
          <cell r="D13">
            <v>0.125</v>
          </cell>
          <cell r="E13">
            <v>0.76100000000000001</v>
          </cell>
          <cell r="F13">
            <v>0.122</v>
          </cell>
          <cell r="G13">
            <v>0.73699999999999999</v>
          </cell>
          <cell r="H13">
            <v>0.11799999999999999</v>
          </cell>
          <cell r="I13">
            <v>0.71399999999999997</v>
          </cell>
          <cell r="J13">
            <v>0.114</v>
          </cell>
          <cell r="K13">
            <v>0.69099999999999995</v>
          </cell>
          <cell r="L13">
            <v>0.11</v>
          </cell>
          <cell r="M13">
            <v>3</v>
          </cell>
        </row>
        <row r="14">
          <cell r="A14">
            <v>9</v>
          </cell>
          <cell r="B14" t="str">
            <v>지하철공사</v>
          </cell>
          <cell r="C14">
            <v>1.2270000000000001</v>
          </cell>
          <cell r="D14">
            <v>0.19600000000000001</v>
          </cell>
          <cell r="E14">
            <v>1.1910000000000001</v>
          </cell>
          <cell r="F14">
            <v>0.19</v>
          </cell>
          <cell r="G14">
            <v>1.1539999999999999</v>
          </cell>
          <cell r="H14">
            <v>0.184</v>
          </cell>
          <cell r="I14">
            <v>1.117</v>
          </cell>
          <cell r="J14">
            <v>0.17799999999999999</v>
          </cell>
          <cell r="K14">
            <v>1.08</v>
          </cell>
          <cell r="L14">
            <v>0.17299999999999999</v>
          </cell>
          <cell r="M14">
            <v>4</v>
          </cell>
        </row>
        <row r="15">
          <cell r="A15">
            <v>10</v>
          </cell>
          <cell r="B15" t="str">
            <v>터널공사</v>
          </cell>
          <cell r="C15">
            <v>1.2270000000000001</v>
          </cell>
          <cell r="D15">
            <v>0.19600000000000001</v>
          </cell>
          <cell r="E15">
            <v>1.1910000000000001</v>
          </cell>
          <cell r="F15">
            <v>0.19</v>
          </cell>
          <cell r="G15">
            <v>1.1539999999999999</v>
          </cell>
          <cell r="H15">
            <v>0.184</v>
          </cell>
          <cell r="I15">
            <v>1.117</v>
          </cell>
          <cell r="J15">
            <v>0.17799999999999999</v>
          </cell>
          <cell r="K15">
            <v>1.08</v>
          </cell>
          <cell r="L15">
            <v>0.17299999999999999</v>
          </cell>
          <cell r="M15">
            <v>4</v>
          </cell>
        </row>
        <row r="16">
          <cell r="A16">
            <v>11</v>
          </cell>
          <cell r="B16" t="str">
            <v>발전소건설공사</v>
          </cell>
          <cell r="C16">
            <v>1.046</v>
          </cell>
          <cell r="D16">
            <v>0.16700000000000001</v>
          </cell>
          <cell r="E16">
            <v>1.0149999999999999</v>
          </cell>
          <cell r="F16">
            <v>0.16200000000000001</v>
          </cell>
          <cell r="G16">
            <v>0.98299999999999998</v>
          </cell>
          <cell r="H16">
            <v>0.157</v>
          </cell>
          <cell r="I16">
            <v>0.95199999999999996</v>
          </cell>
          <cell r="J16">
            <v>0.152</v>
          </cell>
          <cell r="K16">
            <v>0.92</v>
          </cell>
          <cell r="L16">
            <v>0.14699999999999999</v>
          </cell>
          <cell r="M16">
            <v>3</v>
          </cell>
        </row>
        <row r="17">
          <cell r="A17">
            <v>12</v>
          </cell>
          <cell r="B17" t="str">
            <v>쓰레기소각로건설공사</v>
          </cell>
          <cell r="C17">
            <v>1.36</v>
          </cell>
          <cell r="D17">
            <v>0.217</v>
          </cell>
          <cell r="E17">
            <v>1.319</v>
          </cell>
          <cell r="F17">
            <v>0.21</v>
          </cell>
          <cell r="G17">
            <v>1.2789999999999999</v>
          </cell>
          <cell r="H17">
            <v>0.20399999999999999</v>
          </cell>
          <cell r="I17">
            <v>1.238</v>
          </cell>
          <cell r="J17">
            <v>0.19700000000000001</v>
          </cell>
          <cell r="K17">
            <v>1.1970000000000001</v>
          </cell>
          <cell r="L17">
            <v>0.191</v>
          </cell>
          <cell r="M17">
            <v>2</v>
          </cell>
        </row>
        <row r="18">
          <cell r="A18">
            <v>13</v>
          </cell>
          <cell r="B18" t="str">
            <v>폐수처리장건설공사</v>
          </cell>
          <cell r="C18">
            <v>1.07</v>
          </cell>
          <cell r="D18">
            <v>0.17100000000000001</v>
          </cell>
          <cell r="E18">
            <v>1.038</v>
          </cell>
          <cell r="F18">
            <v>0.16600000000000001</v>
          </cell>
          <cell r="G18">
            <v>1.006</v>
          </cell>
          <cell r="H18">
            <v>0.161</v>
          </cell>
          <cell r="I18">
            <v>0.97399999999999998</v>
          </cell>
          <cell r="J18">
            <v>0.155</v>
          </cell>
          <cell r="K18">
            <v>0.94199999999999995</v>
          </cell>
          <cell r="L18">
            <v>0.15</v>
          </cell>
          <cell r="M18">
            <v>2</v>
          </cell>
        </row>
        <row r="19">
          <cell r="A19">
            <v>14</v>
          </cell>
          <cell r="B19" t="str">
            <v>하수종말처리장건설공사</v>
          </cell>
          <cell r="C19">
            <v>1.07</v>
          </cell>
          <cell r="D19">
            <v>0.17100000000000001</v>
          </cell>
          <cell r="E19">
            <v>1.038</v>
          </cell>
          <cell r="F19">
            <v>0.16600000000000001</v>
          </cell>
          <cell r="G19">
            <v>1.006</v>
          </cell>
          <cell r="H19">
            <v>0.161</v>
          </cell>
          <cell r="I19">
            <v>0.97399999999999998</v>
          </cell>
          <cell r="J19">
            <v>0.155</v>
          </cell>
          <cell r="K19">
            <v>0.94199999999999995</v>
          </cell>
          <cell r="L19">
            <v>0.15</v>
          </cell>
          <cell r="M19">
            <v>2</v>
          </cell>
        </row>
        <row r="20">
          <cell r="A20">
            <v>15</v>
          </cell>
          <cell r="B20" t="str">
            <v>상수도(정수장포함)건설공사</v>
          </cell>
          <cell r="C20">
            <v>1.1479999999999999</v>
          </cell>
          <cell r="D20">
            <v>0.183</v>
          </cell>
          <cell r="E20">
            <v>1.113</v>
          </cell>
          <cell r="F20">
            <v>0.17799999999999999</v>
          </cell>
          <cell r="G20">
            <v>1.079</v>
          </cell>
          <cell r="H20">
            <v>0.17199999999999999</v>
          </cell>
          <cell r="I20">
            <v>1.044</v>
          </cell>
          <cell r="J20">
            <v>0.16700000000000001</v>
          </cell>
          <cell r="K20">
            <v>1.01</v>
          </cell>
          <cell r="L20">
            <v>0.161</v>
          </cell>
          <cell r="M20">
            <v>3</v>
          </cell>
        </row>
        <row r="21">
          <cell r="A21">
            <v>16</v>
          </cell>
          <cell r="B21" t="str">
            <v>하수도건설공사</v>
          </cell>
          <cell r="C21">
            <v>1.07</v>
          </cell>
          <cell r="D21">
            <v>0.17100000000000001</v>
          </cell>
          <cell r="E21">
            <v>1.038</v>
          </cell>
          <cell r="F21">
            <v>0.16600000000000001</v>
          </cell>
          <cell r="G21">
            <v>1.006</v>
          </cell>
          <cell r="H21">
            <v>0.161</v>
          </cell>
          <cell r="I21">
            <v>0.97399999999999998</v>
          </cell>
          <cell r="J21">
            <v>0.155</v>
          </cell>
          <cell r="K21">
            <v>0.94199999999999995</v>
          </cell>
          <cell r="L21">
            <v>0.15</v>
          </cell>
          <cell r="M21">
            <v>2</v>
          </cell>
        </row>
        <row r="22">
          <cell r="A22">
            <v>17</v>
          </cell>
          <cell r="B22" t="str">
            <v>관람집회시설공사</v>
          </cell>
          <cell r="C22">
            <v>0.58899999999999997</v>
          </cell>
          <cell r="D22">
            <v>9.4E-2</v>
          </cell>
          <cell r="E22">
            <v>0.57199999999999995</v>
          </cell>
          <cell r="F22">
            <v>9.0999999999999998E-2</v>
          </cell>
          <cell r="G22">
            <v>0.55400000000000005</v>
          </cell>
          <cell r="H22">
            <v>8.8999999999999996E-2</v>
          </cell>
          <cell r="I22">
            <v>0.53600000000000003</v>
          </cell>
          <cell r="J22">
            <v>8.5999999999999993E-2</v>
          </cell>
          <cell r="K22">
            <v>0.51800000000000002</v>
          </cell>
          <cell r="L22">
            <v>8.3000000000000004E-2</v>
          </cell>
          <cell r="M22">
            <v>3</v>
          </cell>
        </row>
        <row r="23">
          <cell r="A23">
            <v>18</v>
          </cell>
          <cell r="B23" t="str">
            <v>전시시설공사</v>
          </cell>
          <cell r="C23">
            <v>0.58899999999999997</v>
          </cell>
          <cell r="D23">
            <v>9.4E-2</v>
          </cell>
          <cell r="E23">
            <v>0.57199999999999995</v>
          </cell>
          <cell r="F23">
            <v>9.0999999999999998E-2</v>
          </cell>
          <cell r="G23">
            <v>0.55400000000000005</v>
          </cell>
          <cell r="H23">
            <v>8.8999999999999996E-2</v>
          </cell>
          <cell r="I23">
            <v>0.53600000000000003</v>
          </cell>
          <cell r="J23">
            <v>8.5999999999999993E-2</v>
          </cell>
          <cell r="K23">
            <v>0.51800000000000002</v>
          </cell>
          <cell r="L23">
            <v>8.3000000000000004E-2</v>
          </cell>
          <cell r="M23">
            <v>2</v>
          </cell>
        </row>
        <row r="24">
          <cell r="A24">
            <v>19</v>
          </cell>
          <cell r="B24" t="str">
            <v>공용청사건설공사</v>
          </cell>
          <cell r="C24">
            <v>0.70699999999999996</v>
          </cell>
          <cell r="D24">
            <v>0.113</v>
          </cell>
          <cell r="E24">
            <v>0.68600000000000005</v>
          </cell>
          <cell r="F24">
            <v>0.11</v>
          </cell>
          <cell r="G24">
            <v>0.66400000000000003</v>
          </cell>
          <cell r="H24">
            <v>0.106</v>
          </cell>
          <cell r="I24">
            <v>0.64200000000000002</v>
          </cell>
          <cell r="J24">
            <v>0.10299999999999999</v>
          </cell>
          <cell r="K24">
            <v>0.622</v>
          </cell>
          <cell r="L24">
            <v>9.9000000000000005E-2</v>
          </cell>
          <cell r="M24">
            <v>3</v>
          </cell>
        </row>
        <row r="25">
          <cell r="A25">
            <v>20</v>
          </cell>
          <cell r="B25" t="str">
            <v>소전공사</v>
          </cell>
          <cell r="C25">
            <v>0.73299999999999998</v>
          </cell>
          <cell r="D25">
            <v>0.11700000000000001</v>
          </cell>
          <cell r="E25">
            <v>0.71099999999999997</v>
          </cell>
          <cell r="F25">
            <v>0.113</v>
          </cell>
          <cell r="G25">
            <v>0.68899999999999995</v>
          </cell>
          <cell r="H25">
            <v>0.11</v>
          </cell>
          <cell r="I25">
            <v>0.66700000000000004</v>
          </cell>
          <cell r="J25">
            <v>0.107</v>
          </cell>
          <cell r="K25">
            <v>0.64400000000000002</v>
          </cell>
          <cell r="L25">
            <v>0.10299999999999999</v>
          </cell>
          <cell r="M25">
            <v>2</v>
          </cell>
        </row>
        <row r="26">
          <cell r="A26">
            <v>21</v>
          </cell>
          <cell r="B26" t="str">
            <v>변전공사</v>
          </cell>
          <cell r="C26">
            <v>0.73299999999999998</v>
          </cell>
          <cell r="D26">
            <v>0.11700000000000001</v>
          </cell>
          <cell r="E26">
            <v>0.71099999999999997</v>
          </cell>
          <cell r="F26">
            <v>0.113</v>
          </cell>
          <cell r="G26">
            <v>0.68899999999999995</v>
          </cell>
          <cell r="H26">
            <v>0.11</v>
          </cell>
          <cell r="I26">
            <v>0.66700000000000004</v>
          </cell>
          <cell r="J26">
            <v>0.107</v>
          </cell>
          <cell r="K26">
            <v>0.64400000000000002</v>
          </cell>
          <cell r="L26">
            <v>0.10299999999999999</v>
          </cell>
          <cell r="M26">
            <v>2</v>
          </cell>
        </row>
        <row r="27">
          <cell r="A27">
            <v>22</v>
          </cell>
          <cell r="B27" t="str">
            <v>공동주택건설공사</v>
          </cell>
          <cell r="C27">
            <v>0.75900000000000001</v>
          </cell>
          <cell r="D27">
            <v>0.121</v>
          </cell>
          <cell r="E27">
            <v>0.73699999999999999</v>
          </cell>
          <cell r="F27">
            <v>0.11700000000000001</v>
          </cell>
          <cell r="G27">
            <v>0.71299999999999997</v>
          </cell>
          <cell r="H27">
            <v>0.114</v>
          </cell>
          <cell r="I27">
            <v>0.69099999999999995</v>
          </cell>
          <cell r="J27">
            <v>0.11</v>
          </cell>
          <cell r="K27">
            <v>0.66800000000000004</v>
          </cell>
          <cell r="L27">
            <v>0.107</v>
          </cell>
          <cell r="M27">
            <v>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TOTAL1 "/>
      <sheetName val="TOTAL2  "/>
      <sheetName val="TOTAL3"/>
      <sheetName val="3지구단위"/>
      <sheetName val="기기리스트"/>
      <sheetName val="상수구조화편집부표"/>
      <sheetName val="단가"/>
      <sheetName val="재료비"/>
      <sheetName val="100만평"/>
      <sheetName val="5지구단위"/>
      <sheetName val="직접인건비"/>
      <sheetName val="직접경비"/>
      <sheetName val="98수문일위"/>
      <sheetName val="터파기및재료"/>
      <sheetName val="2.가정단면"/>
      <sheetName val="라.공사비"/>
      <sheetName val="다.도서인쇄비"/>
      <sheetName val="data"/>
      <sheetName val="물가시세표지"/>
      <sheetName val="물가시세표"/>
      <sheetName val="물가시세비교"/>
      <sheetName val="노임단가표지"/>
      <sheetName val="노임단가"/>
      <sheetName val="일위대가조견표"/>
      <sheetName val="일위대가"/>
      <sheetName val="적용건축"/>
      <sheetName val="설계명세"/>
      <sheetName val="9509"/>
      <sheetName val="Sheet2"/>
      <sheetName val="급연97"/>
      <sheetName val="Project Brief"/>
      <sheetName val="노임"/>
      <sheetName val="4차원가계산서"/>
      <sheetName val="환경평가"/>
      <sheetName val="인구"/>
      <sheetName val="9811"/>
      <sheetName val="접속도로1"/>
      <sheetName val="수량산출"/>
      <sheetName val="수원공사비"/>
      <sheetName val="①범용도입"/>
      <sheetName val="석재장조사"/>
      <sheetName val="_산근5_"/>
      <sheetName val="인건비"/>
      <sheetName val="DATE"/>
      <sheetName val="공비대비"/>
      <sheetName val="우,오수"/>
      <sheetName val="금광1터널"/>
      <sheetName val="고창터널(고창방향)"/>
      <sheetName val="과천MAIN"/>
      <sheetName val="단가산출"/>
      <sheetName val="단가표"/>
      <sheetName val="현장관리비"/>
      <sheetName val="기초일위"/>
      <sheetName val="시설일위"/>
      <sheetName val="식재일위"/>
      <sheetName val="일위목록"/>
      <sheetName val="기본1"/>
      <sheetName val="수정일위대가"/>
      <sheetName val="자료"/>
      <sheetName val="금액결정"/>
      <sheetName val="기초단가"/>
      <sheetName val="밸브설치"/>
      <sheetName val="중기조종사 단위단가"/>
      <sheetName val="2. 단가"/>
      <sheetName val="설계기준"/>
      <sheetName val="내역1"/>
      <sheetName val="산수배수"/>
      <sheetName val="토사(PE)"/>
      <sheetName val="요율"/>
      <sheetName val="콘_재료분리(1)"/>
      <sheetName val="#REF"/>
      <sheetName val="도면출력"/>
      <sheetName val="산출내역서집계표"/>
      <sheetName val="DB구축"/>
      <sheetName val="빗물받이(910-510-410)"/>
      <sheetName val="관접합및부설"/>
      <sheetName val="검측감리공제요율"/>
      <sheetName val="시공감리공제요율"/>
      <sheetName val="책임감리공제요율"/>
      <sheetName val="노무비단가"/>
      <sheetName val="약품공급2"/>
      <sheetName val="공통비(전체)"/>
      <sheetName val="날개수량1.5"/>
      <sheetName val="N賃率-職"/>
      <sheetName val="I一般比"/>
      <sheetName val="수량산출(총괄)"/>
      <sheetName val="건설공사 감리원 배치기준"/>
      <sheetName val="예측단가간지"/>
      <sheetName val="현지검측내역(총괄)"/>
      <sheetName val="COPING-1"/>
      <sheetName val="역T형교대-2수량"/>
      <sheetName val="암거단위-1련"/>
      <sheetName val="자재대"/>
      <sheetName val="Sens&amp;Anal"/>
      <sheetName val="000000"/>
      <sheetName val="단위수량"/>
      <sheetName val="노임단가명세서"/>
      <sheetName val="CABLE SIZE-1"/>
      <sheetName val="Data&amp;Result"/>
      <sheetName val="토목"/>
      <sheetName val="spec1"/>
      <sheetName val="_산근2_"/>
      <sheetName val="TOTAL1_"/>
      <sheetName val="TOTAL2__"/>
      <sheetName val="우배수"/>
    </sheetNames>
    <sheetDataSet>
      <sheetData sheetId="0">
        <row r="7">
          <cell r="O7" t="str">
            <v>수평</v>
          </cell>
        </row>
      </sheetData>
      <sheetData sheetId="1"/>
      <sheetData sheetId="2"/>
      <sheetData sheetId="3" refreshError="1">
        <row r="7">
          <cell r="O7" t="str">
            <v>수평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인구"/>
      <sheetName val="환경평가"/>
      <sheetName val="공단"/>
      <sheetName val="자재단가"/>
      <sheetName val="감리원배치기준"/>
      <sheetName val="덕전리"/>
      <sheetName val="표지"/>
      <sheetName val="여과지동"/>
      <sheetName val="기초자료"/>
      <sheetName val="설계기준"/>
    </sheetNames>
    <sheetDataSet>
      <sheetData sheetId="0" refreshError="1">
        <row r="17">
          <cell r="G17">
            <v>153805</v>
          </cell>
        </row>
        <row r="18">
          <cell r="G18">
            <v>111484</v>
          </cell>
        </row>
        <row r="19">
          <cell r="G19">
            <v>90147</v>
          </cell>
        </row>
        <row r="21">
          <cell r="G21">
            <v>55263</v>
          </cell>
        </row>
      </sheetData>
      <sheetData sheetId="1" refreshError="1">
        <row r="126">
          <cell r="H126">
            <v>495808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97정부노임단가(T)"/>
      <sheetName val="기계경비일람표(T)"/>
      <sheetName val="단가산출(T)"/>
      <sheetName val="일위대가표(T)"/>
      <sheetName val="일위목록(T)"/>
      <sheetName val="Sheet12"/>
      <sheetName val="Sheet13"/>
      <sheetName val="Sheet14"/>
      <sheetName val="Sheet15"/>
      <sheetName val="물량증감조서(창북)"/>
      <sheetName val="공사비총괄변경(창북)"/>
      <sheetName val="공비변경(창북)"/>
      <sheetName val="공사비총괄변경(창북) (2)"/>
      <sheetName val="공비변경(창북) (2)"/>
      <sheetName val="Sheet16"/>
      <sheetName val="10공구일위"/>
      <sheetName val="일위대가"/>
      <sheetName val="일위단가"/>
      <sheetName val="인구"/>
      <sheetName val="환경평가"/>
      <sheetName val="산수배수"/>
      <sheetName val="96보완계획7.12"/>
      <sheetName val="내역서"/>
      <sheetName val="옥외외등집계표"/>
      <sheetName val="Data&amp;Result"/>
      <sheetName val="현장조사"/>
      <sheetName val="B부대공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업개요"/>
      <sheetName val="변수"/>
      <sheetName val="투입물량_요약"/>
      <sheetName val="단위물량_시범사업물량"/>
      <sheetName val="설계예산서"/>
      <sheetName val="인건비_내역서"/>
      <sheetName val="인건비_추가내역서"/>
      <sheetName val="인건비_산출근거"/>
      <sheetName val="공사비비율방식"/>
    </sheetNames>
    <sheetDataSet>
      <sheetData sheetId="0"/>
      <sheetData sheetId="1">
        <row r="43">
          <cell r="F43">
            <v>270525</v>
          </cell>
          <cell r="G43">
            <v>217535</v>
          </cell>
          <cell r="H43">
            <v>180902</v>
          </cell>
          <cell r="I43">
            <v>150970</v>
          </cell>
          <cell r="J43">
            <v>108805</v>
          </cell>
        </row>
        <row r="63">
          <cell r="H63">
            <v>5.68</v>
          </cell>
          <cell r="J63">
            <v>2.4300000000000002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표지"/>
      <sheetName val="TOTAL1"/>
      <sheetName val="TOTAL2"/>
      <sheetName val="TOTAL3 "/>
      <sheetName val="증감대비"/>
      <sheetName val="증감대비1"/>
      <sheetName val="일위대가 (2)"/>
      <sheetName val="T토공"/>
      <sheetName val="구조물1"/>
      <sheetName val="B부대공"/>
      <sheetName val="수량증감"/>
      <sheetName val="단가결정조서"/>
      <sheetName val="물량증감"/>
      <sheetName val="Sheet1"/>
      <sheetName val="TOTAL3"/>
      <sheetName val="단가산출(T)"/>
      <sheetName val="단면 (2)"/>
      <sheetName val="단가조사"/>
      <sheetName val="노임단가"/>
      <sheetName val="교각1"/>
      <sheetName val="지구단위계획"/>
      <sheetName val="버스운행안내"/>
      <sheetName val="예방접종계획"/>
      <sheetName val="근태계획서"/>
      <sheetName val="교각계산"/>
      <sheetName val="공사비예산서(토목분)"/>
      <sheetName val="물가시세표지"/>
      <sheetName val="물가시세표"/>
      <sheetName val="물가시세비교"/>
      <sheetName val="노임단가표지"/>
      <sheetName val="일위대가조견표"/>
      <sheetName val="일위대가"/>
      <sheetName val="포장복구집계"/>
      <sheetName val="제수변수량"/>
      <sheetName val="공기변수량"/>
      <sheetName val="단가 및 재료비"/>
      <sheetName val="간선계산"/>
      <sheetName val="환경평가"/>
      <sheetName val="인구"/>
      <sheetName val="전체"/>
      <sheetName val="상수도토공집계표"/>
      <sheetName val="우배수"/>
      <sheetName val="개발계획수립"/>
      <sheetName val="내역서"/>
      <sheetName val="INPUT"/>
      <sheetName val="3지구단위"/>
      <sheetName val="상수구조화편집부표"/>
      <sheetName val="재정비직인"/>
      <sheetName val="재정비내역"/>
      <sheetName val="지적고시내역"/>
      <sheetName val="직재"/>
      <sheetName val="진주방향"/>
      <sheetName val="마산방향"/>
      <sheetName val="ABUT수량-A1"/>
      <sheetName val="세부내역(직접인건비)"/>
      <sheetName val="수량산출"/>
      <sheetName val="1.설계조건"/>
      <sheetName val="AS복구"/>
      <sheetName val="중기터파기"/>
      <sheetName val="변수값"/>
      <sheetName val="중기상차"/>
      <sheetName val="98수문일위"/>
      <sheetName val="9GNG운반"/>
      <sheetName val="수로교총재료집계"/>
      <sheetName val="일위대가(목록)"/>
      <sheetName val="산근(목록)"/>
      <sheetName val="재료비"/>
      <sheetName val="토공"/>
      <sheetName val="부대내역"/>
      <sheetName val="자재단가비교표"/>
      <sheetName val="일위대가(계측기설치)"/>
      <sheetName val="Sheet2"/>
      <sheetName val="5지구단위"/>
      <sheetName val="CABLE SIZE-3"/>
      <sheetName val="#REF"/>
      <sheetName val="B2BERP"/>
      <sheetName val="DATE"/>
      <sheetName val="용수개거 내역수량집계표"/>
      <sheetName val="날개벽(시점좌측)"/>
      <sheetName val="수문일1"/>
      <sheetName val="맨홀수량"/>
      <sheetName val="역T형"/>
      <sheetName val="차선도색현황"/>
      <sheetName val="말뚝물량"/>
      <sheetName val="내역"/>
      <sheetName val="96보완계획7.12"/>
      <sheetName val="도장수량(하1)"/>
      <sheetName val="주형"/>
      <sheetName val="터파기및재료"/>
      <sheetName val="부대공"/>
      <sheetName val="방호벽"/>
      <sheetName val="낙석방지책"/>
      <sheetName val="계산서(곡선부)"/>
      <sheetName val="-치수표(곡선부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건축"/>
      <sheetName val="Y-WORK"/>
      <sheetName val="A-4"/>
      <sheetName val="danga"/>
      <sheetName val="ilch"/>
      <sheetName val="공비대비"/>
      <sheetName val="단면가정"/>
      <sheetName val="마산방향철근집계"/>
      <sheetName val="진주방향"/>
      <sheetName val="마산방향"/>
      <sheetName val="기둥(원형)"/>
      <sheetName val="변수"/>
      <sheetName val="날개벽(시점좌측)"/>
      <sheetName val="노임단가"/>
      <sheetName val="손익분석"/>
    </sheetNames>
    <sheetDataSet>
      <sheetData sheetId="0">
        <row r="3">
          <cell r="G3" t="str">
            <v>수량</v>
          </cell>
          <cell r="H3" t="str">
            <v>재료비</v>
          </cell>
          <cell r="I3" t="str">
            <v>노무비</v>
          </cell>
          <cell r="J3" t="str">
            <v>경비</v>
          </cell>
        </row>
        <row r="5">
          <cell r="D5" t="str">
            <v>건축공사</v>
          </cell>
        </row>
        <row r="6">
          <cell r="D6" t="str">
            <v xml:space="preserve">1. 청과물동 </v>
          </cell>
        </row>
        <row r="7">
          <cell r="D7" t="str">
            <v xml:space="preserve">2. 수산물동 </v>
          </cell>
        </row>
        <row r="8">
          <cell r="D8" t="str">
            <v xml:space="preserve">3. 관리및 서비스동 </v>
          </cell>
        </row>
        <row r="9">
          <cell r="D9" t="str">
            <v xml:space="preserve">4. 트럭및 판매동 </v>
          </cell>
        </row>
        <row r="10">
          <cell r="D10" t="str">
            <v>5. 양념류 판매동</v>
          </cell>
        </row>
        <row r="11">
          <cell r="D11" t="str">
            <v>6. 경비실-1</v>
          </cell>
        </row>
        <row r="12">
          <cell r="D12" t="str">
            <v>7. 경비실-2</v>
          </cell>
        </row>
        <row r="13">
          <cell r="D13" t="str">
            <v>8. 쓰레기 처리장</v>
          </cell>
        </row>
        <row r="14">
          <cell r="D14" t="str">
            <v>9.조경공사</v>
          </cell>
        </row>
        <row r="15">
          <cell r="D15" t="str">
            <v>10. 토목공사</v>
          </cell>
        </row>
        <row r="16">
          <cell r="D16" t="str">
            <v>11. 오수정화시설공사</v>
          </cell>
        </row>
        <row r="20">
          <cell r="D20" t="str">
            <v>합  계</v>
          </cell>
        </row>
        <row r="24">
          <cell r="D24" t="str">
            <v>* 청과물동</v>
          </cell>
        </row>
        <row r="26">
          <cell r="D26" t="str">
            <v>1. 가설공사</v>
          </cell>
        </row>
        <row r="27">
          <cell r="A27" t="str">
            <v>010101</v>
          </cell>
          <cell r="B27" t="str">
            <v>1</v>
          </cell>
          <cell r="C27" t="str">
            <v>91B00010</v>
          </cell>
          <cell r="D27" t="str">
            <v>규준틀설치</v>
          </cell>
          <cell r="E27" t="str">
            <v>귀</v>
          </cell>
          <cell r="F27" t="str">
            <v>개소</v>
          </cell>
          <cell r="G27" t="str">
            <v>4</v>
          </cell>
          <cell r="H27">
            <v>3794</v>
          </cell>
          <cell r="I27">
            <v>33373</v>
          </cell>
          <cell r="J27">
            <v>0</v>
          </cell>
        </row>
        <row r="28">
          <cell r="A28" t="str">
            <v>010101</v>
          </cell>
          <cell r="B28" t="str">
            <v>2</v>
          </cell>
          <cell r="C28" t="str">
            <v>91B00020</v>
          </cell>
          <cell r="D28" t="str">
            <v>규준틀설치</v>
          </cell>
          <cell r="E28" t="str">
            <v>평</v>
          </cell>
          <cell r="F28" t="str">
            <v>개소</v>
          </cell>
          <cell r="G28" t="str">
            <v>8</v>
          </cell>
          <cell r="H28">
            <v>2410</v>
          </cell>
          <cell r="I28">
            <v>19112</v>
          </cell>
          <cell r="J28">
            <v>0</v>
          </cell>
        </row>
        <row r="29">
          <cell r="A29" t="str">
            <v>010101</v>
          </cell>
          <cell r="B29" t="str">
            <v>3</v>
          </cell>
          <cell r="C29" t="str">
            <v>91B00040</v>
          </cell>
          <cell r="D29" t="str">
            <v>내부수평비계</v>
          </cell>
          <cell r="E29" t="str">
            <v>3개월</v>
          </cell>
          <cell r="F29" t="str">
            <v>M2</v>
          </cell>
          <cell r="G29" t="str">
            <v>3571.55</v>
          </cell>
          <cell r="H29">
            <v>3187</v>
          </cell>
          <cell r="I29">
            <v>4177</v>
          </cell>
          <cell r="J29">
            <v>0</v>
          </cell>
        </row>
        <row r="30">
          <cell r="A30" t="str">
            <v>010101</v>
          </cell>
          <cell r="B30" t="str">
            <v>5</v>
          </cell>
          <cell r="C30" t="str">
            <v>91B00060</v>
          </cell>
          <cell r="D30" t="str">
            <v>강관동바리</v>
          </cell>
          <cell r="E30" t="str">
            <v>3개월</v>
          </cell>
          <cell r="F30" t="str">
            <v>M2</v>
          </cell>
          <cell r="G30" t="str">
            <v>235.87</v>
          </cell>
          <cell r="H30">
            <v>620</v>
          </cell>
          <cell r="I30">
            <v>3257</v>
          </cell>
          <cell r="J30">
            <v>0</v>
          </cell>
        </row>
        <row r="31">
          <cell r="A31" t="str">
            <v>010101</v>
          </cell>
          <cell r="B31" t="str">
            <v>6</v>
          </cell>
          <cell r="C31" t="str">
            <v>91B00070</v>
          </cell>
          <cell r="D31" t="str">
            <v>목재동바리</v>
          </cell>
          <cell r="E31" t="str">
            <v>7M이하,7회사용</v>
          </cell>
          <cell r="F31" t="str">
            <v>공M3</v>
          </cell>
          <cell r="G31" t="str">
            <v>18822.59</v>
          </cell>
          <cell r="H31">
            <v>895</v>
          </cell>
          <cell r="I31">
            <v>3279</v>
          </cell>
          <cell r="J31">
            <v>0</v>
          </cell>
        </row>
        <row r="32">
          <cell r="A32" t="str">
            <v>010101</v>
          </cell>
          <cell r="B32" t="str">
            <v>7</v>
          </cell>
          <cell r="C32" t="str">
            <v>91B00430</v>
          </cell>
          <cell r="D32" t="str">
            <v>강관틀비계</v>
          </cell>
          <cell r="E32" t="str">
            <v>6개월</v>
          </cell>
          <cell r="F32" t="str">
            <v>M2</v>
          </cell>
          <cell r="G32" t="str">
            <v>4173.12</v>
          </cell>
          <cell r="H32">
            <v>922</v>
          </cell>
          <cell r="I32">
            <v>2102</v>
          </cell>
          <cell r="J32">
            <v>0</v>
          </cell>
        </row>
        <row r="33">
          <cell r="A33" t="str">
            <v>010101</v>
          </cell>
          <cell r="B33" t="str">
            <v>8</v>
          </cell>
          <cell r="C33" t="str">
            <v>91B00620</v>
          </cell>
          <cell r="D33" t="str">
            <v>강관비계다리</v>
          </cell>
          <cell r="E33" t="str">
            <v>H=30이하.6개월</v>
          </cell>
          <cell r="F33" t="str">
            <v>M2</v>
          </cell>
          <cell r="G33" t="str">
            <v>89.28</v>
          </cell>
          <cell r="H33">
            <v>7532</v>
          </cell>
          <cell r="I33">
            <v>19009</v>
          </cell>
          <cell r="J33">
            <v>0</v>
          </cell>
        </row>
        <row r="34">
          <cell r="A34" t="str">
            <v>010101</v>
          </cell>
          <cell r="B34" t="str">
            <v>9</v>
          </cell>
          <cell r="C34" t="str">
            <v>91B00760</v>
          </cell>
          <cell r="D34" t="str">
            <v>콘크리트보양</v>
          </cell>
          <cell r="E34" t="str">
            <v>가마니</v>
          </cell>
          <cell r="F34" t="str">
            <v>M2</v>
          </cell>
          <cell r="G34" t="str">
            <v>29944.56</v>
          </cell>
          <cell r="H34">
            <v>176</v>
          </cell>
          <cell r="I34">
            <v>0</v>
          </cell>
          <cell r="J34">
            <v>0</v>
          </cell>
        </row>
        <row r="35">
          <cell r="A35" t="str">
            <v>010101</v>
          </cell>
          <cell r="B35" t="str">
            <v>10</v>
          </cell>
          <cell r="C35" t="str">
            <v>91B00790</v>
          </cell>
          <cell r="D35" t="str">
            <v>타일석재면보양</v>
          </cell>
          <cell r="E35">
            <v>0</v>
          </cell>
          <cell r="F35" t="str">
            <v>M2</v>
          </cell>
          <cell r="G35" t="str">
            <v>887.78</v>
          </cell>
          <cell r="H35">
            <v>97</v>
          </cell>
          <cell r="I35">
            <v>63</v>
          </cell>
          <cell r="J35">
            <v>0</v>
          </cell>
        </row>
        <row r="36">
          <cell r="A36" t="str">
            <v>010101</v>
          </cell>
          <cell r="B36" t="str">
            <v>11</v>
          </cell>
          <cell r="C36" t="str">
            <v>91B00820</v>
          </cell>
          <cell r="D36" t="str">
            <v>현 장 정 리</v>
          </cell>
          <cell r="E36" t="str">
            <v>철골조</v>
          </cell>
          <cell r="F36" t="str">
            <v>M2</v>
          </cell>
          <cell r="G36" t="str">
            <v>11908.72</v>
          </cell>
          <cell r="H36">
            <v>0</v>
          </cell>
          <cell r="I36">
            <v>2263</v>
          </cell>
          <cell r="J36">
            <v>0</v>
          </cell>
        </row>
        <row r="37">
          <cell r="A37" t="str">
            <v>010101</v>
          </cell>
          <cell r="B37" t="str">
            <v>12</v>
          </cell>
          <cell r="C37" t="str">
            <v>91A00030</v>
          </cell>
          <cell r="D37" t="str">
            <v>조립식가설사무소</v>
          </cell>
          <cell r="E37" t="str">
            <v>12개월</v>
          </cell>
          <cell r="F37" t="str">
            <v>M2</v>
          </cell>
          <cell r="G37" t="str">
            <v>240</v>
          </cell>
          <cell r="H37">
            <v>16356</v>
          </cell>
          <cell r="I37">
            <v>31563</v>
          </cell>
          <cell r="J37">
            <v>0</v>
          </cell>
        </row>
        <row r="38">
          <cell r="A38" t="str">
            <v>010101</v>
          </cell>
          <cell r="B38" t="str">
            <v>13</v>
          </cell>
          <cell r="C38" t="str">
            <v>91A00130</v>
          </cell>
          <cell r="D38" t="str">
            <v>조립식가설창고</v>
          </cell>
          <cell r="E38" t="str">
            <v>12개월</v>
          </cell>
          <cell r="F38" t="str">
            <v>M2</v>
          </cell>
          <cell r="G38" t="str">
            <v>120</v>
          </cell>
          <cell r="H38">
            <v>16356</v>
          </cell>
          <cell r="I38">
            <v>31563</v>
          </cell>
          <cell r="J38">
            <v>0</v>
          </cell>
        </row>
        <row r="39">
          <cell r="A39" t="str">
            <v>010101</v>
          </cell>
          <cell r="B39" t="str">
            <v>14</v>
          </cell>
          <cell r="C39" t="str">
            <v>91A00031</v>
          </cell>
          <cell r="D39" t="str">
            <v>실험실</v>
          </cell>
          <cell r="E39" t="str">
            <v>12개월</v>
          </cell>
          <cell r="F39" t="str">
            <v>M2</v>
          </cell>
          <cell r="G39" t="str">
            <v>120</v>
          </cell>
          <cell r="H39">
            <v>11181</v>
          </cell>
          <cell r="I39">
            <v>23671</v>
          </cell>
          <cell r="J39">
            <v>0</v>
          </cell>
        </row>
        <row r="40">
          <cell r="D40" t="str">
            <v/>
          </cell>
        </row>
        <row r="41">
          <cell r="D41" t="str">
            <v>소계</v>
          </cell>
        </row>
        <row r="43">
          <cell r="D43" t="str">
            <v>2. 토공사</v>
          </cell>
        </row>
        <row r="44">
          <cell r="A44" t="str">
            <v>010102</v>
          </cell>
          <cell r="B44" t="str">
            <v>1</v>
          </cell>
          <cell r="C44" t="str">
            <v>Z0000001</v>
          </cell>
          <cell r="D44" t="str">
            <v>터파기</v>
          </cell>
          <cell r="E44" t="str">
            <v>백호우,1.0M3</v>
          </cell>
          <cell r="F44" t="str">
            <v>M3</v>
          </cell>
          <cell r="G44" t="str">
            <v>31305.65</v>
          </cell>
          <cell r="H44">
            <v>98</v>
          </cell>
          <cell r="I44">
            <v>315</v>
          </cell>
          <cell r="J44">
            <v>225</v>
          </cell>
        </row>
        <row r="45">
          <cell r="A45" t="str">
            <v>010102</v>
          </cell>
          <cell r="B45" t="str">
            <v>2</v>
          </cell>
          <cell r="C45" t="str">
            <v>Z0000002</v>
          </cell>
          <cell r="D45" t="str">
            <v>되메우기</v>
          </cell>
          <cell r="E45" t="str">
            <v>백호우,1.0M3</v>
          </cell>
          <cell r="F45" t="str">
            <v>M3</v>
          </cell>
          <cell r="G45" t="str">
            <v>4696.27</v>
          </cell>
          <cell r="H45">
            <v>59</v>
          </cell>
          <cell r="I45">
            <v>160</v>
          </cell>
          <cell r="J45">
            <v>135</v>
          </cell>
        </row>
        <row r="46">
          <cell r="A46" t="str">
            <v>010102</v>
          </cell>
          <cell r="B46" t="str">
            <v>3</v>
          </cell>
          <cell r="C46" t="str">
            <v>Z0000003</v>
          </cell>
          <cell r="D46" t="str">
            <v>잔토처리(장외 10.5KM)</v>
          </cell>
          <cell r="E46" t="str">
            <v>백호우0.7+덤프 15</v>
          </cell>
          <cell r="F46" t="str">
            <v>M3</v>
          </cell>
          <cell r="G46" t="str">
            <v>26609.38</v>
          </cell>
          <cell r="H46">
            <v>980</v>
          </cell>
          <cell r="I46">
            <v>1080</v>
          </cell>
          <cell r="J46">
            <v>1260</v>
          </cell>
        </row>
        <row r="47">
          <cell r="A47" t="str">
            <v>010102</v>
          </cell>
          <cell r="B47" t="str">
            <v>4</v>
          </cell>
          <cell r="C47" t="str">
            <v>91C00411</v>
          </cell>
          <cell r="D47" t="str">
            <v>PE필름깔기</v>
          </cell>
          <cell r="E47" t="str">
            <v>바닥0.04MM*2겹</v>
          </cell>
          <cell r="F47" t="str">
            <v>M2</v>
          </cell>
          <cell r="G47" t="str">
            <v>6281.77</v>
          </cell>
          <cell r="H47">
            <v>99</v>
          </cell>
          <cell r="I47">
            <v>360</v>
          </cell>
          <cell r="J47">
            <v>0</v>
          </cell>
        </row>
        <row r="49">
          <cell r="D49" t="str">
            <v>소계</v>
          </cell>
        </row>
        <row r="51">
          <cell r="D51" t="str">
            <v>3. 철근콘크리트공사</v>
          </cell>
        </row>
        <row r="52">
          <cell r="A52" t="str">
            <v>010103</v>
          </cell>
          <cell r="B52" t="str">
            <v>1</v>
          </cell>
          <cell r="C52" t="str">
            <v>Z0000004</v>
          </cell>
          <cell r="D52" t="str">
            <v>레미콘</v>
          </cell>
          <cell r="E52" t="str">
            <v>25-210-12</v>
          </cell>
          <cell r="F52" t="str">
            <v>M3</v>
          </cell>
          <cell r="G52" t="str">
            <v>15162.27</v>
          </cell>
          <cell r="H52">
            <v>0</v>
          </cell>
        </row>
        <row r="53">
          <cell r="A53" t="str">
            <v>010103</v>
          </cell>
          <cell r="B53" t="str">
            <v>2</v>
          </cell>
          <cell r="C53" t="str">
            <v>Z0000005</v>
          </cell>
          <cell r="D53" t="str">
            <v>레미콘</v>
          </cell>
          <cell r="E53" t="str">
            <v>25-180-8</v>
          </cell>
          <cell r="F53" t="str">
            <v>M3</v>
          </cell>
          <cell r="G53" t="str">
            <v>1732.82</v>
          </cell>
          <cell r="H53">
            <v>0</v>
          </cell>
        </row>
        <row r="54">
          <cell r="A54" t="str">
            <v>010103</v>
          </cell>
          <cell r="B54" t="str">
            <v>3</v>
          </cell>
          <cell r="C54" t="str">
            <v>Z0000006</v>
          </cell>
          <cell r="D54" t="str">
            <v>레미콘</v>
          </cell>
          <cell r="E54" t="str">
            <v>40-135-8</v>
          </cell>
          <cell r="F54" t="str">
            <v>M3</v>
          </cell>
          <cell r="G54" t="str">
            <v>636.58</v>
          </cell>
          <cell r="H54">
            <v>0</v>
          </cell>
        </row>
        <row r="55">
          <cell r="A55" t="str">
            <v>010103</v>
          </cell>
          <cell r="B55" t="str">
            <v>4</v>
          </cell>
          <cell r="C55" t="str">
            <v>91D00010</v>
          </cell>
          <cell r="D55" t="str">
            <v>콘크리트 펌프카 타설</v>
          </cell>
          <cell r="E55" t="str">
            <v>80M3/HR,PUMP-CAR,철근</v>
          </cell>
          <cell r="F55" t="str">
            <v>M3</v>
          </cell>
          <cell r="G55" t="str">
            <v>15012.15</v>
          </cell>
          <cell r="H55">
            <v>264</v>
          </cell>
          <cell r="I55">
            <v>6232</v>
          </cell>
          <cell r="J55">
            <v>2235</v>
          </cell>
        </row>
        <row r="56">
          <cell r="A56" t="str">
            <v>010103</v>
          </cell>
          <cell r="B56" t="str">
            <v>5</v>
          </cell>
          <cell r="C56" t="str">
            <v>91D00020</v>
          </cell>
          <cell r="D56" t="str">
            <v>콘크리트 펌프카 타설</v>
          </cell>
          <cell r="E56" t="str">
            <v>80M3/HR,PUMP-CAR,무근</v>
          </cell>
          <cell r="F56" t="str">
            <v>M3</v>
          </cell>
          <cell r="G56" t="str">
            <v>2322.94</v>
          </cell>
          <cell r="H56">
            <v>268</v>
          </cell>
          <cell r="I56">
            <v>5303</v>
          </cell>
          <cell r="J56">
            <v>2251</v>
          </cell>
        </row>
        <row r="57">
          <cell r="A57" t="str">
            <v>010103</v>
          </cell>
          <cell r="B57" t="str">
            <v>6</v>
          </cell>
          <cell r="C57" t="str">
            <v>Z0000007</v>
          </cell>
          <cell r="D57" t="str">
            <v>철   근(SD30)</v>
          </cell>
          <cell r="E57" t="str">
            <v>D 10</v>
          </cell>
          <cell r="F57" t="str">
            <v>톤</v>
          </cell>
          <cell r="G57" t="str">
            <v>112.687</v>
          </cell>
          <cell r="H57">
            <v>0</v>
          </cell>
          <cell r="I57">
            <v>0</v>
          </cell>
        </row>
        <row r="58">
          <cell r="A58" t="str">
            <v>010103</v>
          </cell>
          <cell r="B58" t="str">
            <v>7</v>
          </cell>
          <cell r="C58" t="str">
            <v>Z0000008</v>
          </cell>
          <cell r="D58" t="str">
            <v>철   근(SD30)</v>
          </cell>
          <cell r="E58" t="str">
            <v>D 13</v>
          </cell>
          <cell r="F58" t="str">
            <v>톤</v>
          </cell>
          <cell r="G58" t="str">
            <v>136.977</v>
          </cell>
          <cell r="H58">
            <v>0</v>
          </cell>
          <cell r="I58">
            <v>0</v>
          </cell>
        </row>
        <row r="59">
          <cell r="A59" t="str">
            <v>010103</v>
          </cell>
          <cell r="B59" t="str">
            <v>8</v>
          </cell>
          <cell r="C59" t="str">
            <v>Z0000009</v>
          </cell>
          <cell r="D59" t="str">
            <v>철   근(SD40)</v>
          </cell>
          <cell r="E59" t="str">
            <v>D 10</v>
          </cell>
          <cell r="F59" t="str">
            <v>톤</v>
          </cell>
          <cell r="G59" t="str">
            <v>24.996</v>
          </cell>
          <cell r="H59">
            <v>0</v>
          </cell>
          <cell r="I59">
            <v>0</v>
          </cell>
        </row>
        <row r="60">
          <cell r="A60" t="str">
            <v>010103</v>
          </cell>
          <cell r="B60" t="str">
            <v>9</v>
          </cell>
          <cell r="C60" t="str">
            <v>Z0000010</v>
          </cell>
          <cell r="D60" t="str">
            <v>철   근(SD40)</v>
          </cell>
          <cell r="E60" t="str">
            <v>D 13</v>
          </cell>
          <cell r="F60" t="str">
            <v>톤</v>
          </cell>
          <cell r="G60" t="str">
            <v>11.226</v>
          </cell>
          <cell r="H60">
            <v>0</v>
          </cell>
          <cell r="I60">
            <v>0</v>
          </cell>
        </row>
        <row r="61">
          <cell r="A61" t="str">
            <v>010103</v>
          </cell>
          <cell r="B61" t="str">
            <v>10</v>
          </cell>
          <cell r="C61" t="str">
            <v>Z0000011</v>
          </cell>
          <cell r="D61" t="str">
            <v>철   근(SD40)</v>
          </cell>
          <cell r="E61" t="str">
            <v>D 16</v>
          </cell>
          <cell r="F61" t="str">
            <v>톤</v>
          </cell>
          <cell r="G61" t="str">
            <v>368.801</v>
          </cell>
          <cell r="H61">
            <v>0</v>
          </cell>
          <cell r="I61">
            <v>0</v>
          </cell>
        </row>
        <row r="62">
          <cell r="A62" t="str">
            <v>010103</v>
          </cell>
          <cell r="B62" t="str">
            <v>11</v>
          </cell>
          <cell r="C62" t="str">
            <v>Z0000012</v>
          </cell>
          <cell r="D62" t="str">
            <v>철   근(SD40)</v>
          </cell>
          <cell r="E62" t="str">
            <v>D 19</v>
          </cell>
          <cell r="F62" t="str">
            <v>톤</v>
          </cell>
          <cell r="G62" t="str">
            <v>518.075</v>
          </cell>
          <cell r="H62">
            <v>0</v>
          </cell>
          <cell r="I62">
            <v>0</v>
          </cell>
          <cell r="J62">
            <v>0</v>
          </cell>
        </row>
        <row r="63">
          <cell r="A63" t="str">
            <v>010103</v>
          </cell>
          <cell r="B63" t="str">
            <v>12</v>
          </cell>
          <cell r="C63" t="str">
            <v>Z0000013</v>
          </cell>
          <cell r="D63" t="str">
            <v>철   근(SD40)</v>
          </cell>
          <cell r="E63" t="str">
            <v>D 22</v>
          </cell>
          <cell r="F63" t="str">
            <v>톤</v>
          </cell>
          <cell r="G63" t="str">
            <v>354.459</v>
          </cell>
          <cell r="H63">
            <v>0</v>
          </cell>
          <cell r="I63">
            <v>0</v>
          </cell>
        </row>
        <row r="64">
          <cell r="A64" t="str">
            <v>010103</v>
          </cell>
          <cell r="B64" t="str">
            <v>13</v>
          </cell>
          <cell r="C64" t="str">
            <v>91D00220</v>
          </cell>
          <cell r="D64" t="str">
            <v>철근가공조립</v>
          </cell>
          <cell r="E64" t="str">
            <v>보통</v>
          </cell>
          <cell r="F64" t="str">
            <v>TON</v>
          </cell>
          <cell r="G64" t="str">
            <v>1482.738</v>
          </cell>
          <cell r="H64">
            <v>4248</v>
          </cell>
          <cell r="I64">
            <v>342977</v>
          </cell>
          <cell r="J64">
            <v>0</v>
          </cell>
        </row>
        <row r="65">
          <cell r="A65" t="str">
            <v>010103</v>
          </cell>
          <cell r="B65" t="str">
            <v>14</v>
          </cell>
          <cell r="C65" t="str">
            <v>91D00130</v>
          </cell>
          <cell r="D65" t="str">
            <v>합판거푸집</v>
          </cell>
          <cell r="E65" t="str">
            <v>3회</v>
          </cell>
          <cell r="F65" t="str">
            <v>M2</v>
          </cell>
          <cell r="G65" t="str">
            <v>24443.55</v>
          </cell>
          <cell r="H65">
            <v>4520</v>
          </cell>
          <cell r="I65">
            <v>13027</v>
          </cell>
          <cell r="J65">
            <v>0</v>
          </cell>
        </row>
        <row r="66">
          <cell r="A66" t="str">
            <v>010103</v>
          </cell>
          <cell r="B66" t="str">
            <v>15</v>
          </cell>
          <cell r="C66" t="str">
            <v>91D00140</v>
          </cell>
          <cell r="D66" t="str">
            <v>합판거푸집</v>
          </cell>
          <cell r="E66" t="str">
            <v>4회</v>
          </cell>
          <cell r="F66" t="str">
            <v>M2</v>
          </cell>
          <cell r="G66" t="str">
            <v>3847.23</v>
          </cell>
          <cell r="H66">
            <v>3835</v>
          </cell>
          <cell r="I66">
            <v>11065</v>
          </cell>
          <cell r="J66">
            <v>0</v>
          </cell>
        </row>
        <row r="67">
          <cell r="A67" t="str">
            <v>010103</v>
          </cell>
          <cell r="B67" t="str">
            <v>16</v>
          </cell>
          <cell r="C67" t="str">
            <v>91D00170</v>
          </cell>
          <cell r="D67" t="str">
            <v>목재원형거푸집</v>
          </cell>
          <cell r="E67" t="str">
            <v>3회</v>
          </cell>
          <cell r="F67" t="str">
            <v>M2</v>
          </cell>
          <cell r="G67" t="str">
            <v>1958.34</v>
          </cell>
          <cell r="H67">
            <v>8454</v>
          </cell>
          <cell r="I67">
            <v>27803</v>
          </cell>
          <cell r="J67">
            <v>0</v>
          </cell>
        </row>
        <row r="68">
          <cell r="A68" t="str">
            <v>010103</v>
          </cell>
          <cell r="B68" t="str">
            <v>17</v>
          </cell>
          <cell r="C68" t="str">
            <v>91D00361</v>
          </cell>
          <cell r="D68" t="str">
            <v>지수판설치</v>
          </cell>
          <cell r="E68" t="str">
            <v>300*9T</v>
          </cell>
          <cell r="F68" t="str">
            <v>M</v>
          </cell>
          <cell r="G68" t="str">
            <v>346.8</v>
          </cell>
          <cell r="H68">
            <v>10419</v>
          </cell>
          <cell r="I68">
            <v>10824</v>
          </cell>
          <cell r="J68">
            <v>324</v>
          </cell>
        </row>
        <row r="69">
          <cell r="A69" t="str">
            <v>010103</v>
          </cell>
          <cell r="B69" t="str">
            <v>18</v>
          </cell>
          <cell r="C69" t="str">
            <v>Z0000014</v>
          </cell>
          <cell r="D69" t="str">
            <v>스페이샤</v>
          </cell>
          <cell r="E69">
            <v>0</v>
          </cell>
          <cell r="F69" t="str">
            <v>EA</v>
          </cell>
          <cell r="G69" t="str">
            <v>111733</v>
          </cell>
          <cell r="H69">
            <v>25</v>
          </cell>
        </row>
        <row r="71">
          <cell r="D71" t="str">
            <v>소계</v>
          </cell>
        </row>
        <row r="73">
          <cell r="D73" t="str">
            <v>4. 조적공사</v>
          </cell>
        </row>
        <row r="74">
          <cell r="A74" t="str">
            <v>010104</v>
          </cell>
          <cell r="B74" t="str">
            <v>3</v>
          </cell>
          <cell r="C74" t="str">
            <v>41A00010</v>
          </cell>
          <cell r="D74" t="str">
            <v>시멘트벽돌</v>
          </cell>
          <cell r="E74" t="str">
            <v>190*90*57</v>
          </cell>
          <cell r="F74" t="str">
            <v>매</v>
          </cell>
          <cell r="G74" t="str">
            <v>755366</v>
          </cell>
          <cell r="H74">
            <v>37</v>
          </cell>
          <cell r="I74">
            <v>0</v>
          </cell>
        </row>
        <row r="75">
          <cell r="A75" t="str">
            <v>010104</v>
          </cell>
          <cell r="B75" t="str">
            <v>4</v>
          </cell>
          <cell r="C75" t="str">
            <v>91F00010</v>
          </cell>
          <cell r="D75" t="str">
            <v>시멘트벽돌쌓기</v>
          </cell>
          <cell r="E75" t="str">
            <v>0.5B,10000매이상</v>
          </cell>
          <cell r="F75" t="str">
            <v>천매</v>
          </cell>
          <cell r="G75" t="str">
            <v>205.122</v>
          </cell>
          <cell r="H75">
            <v>3503</v>
          </cell>
          <cell r="I75">
            <v>139966</v>
          </cell>
          <cell r="J75">
            <v>0</v>
          </cell>
        </row>
        <row r="76">
          <cell r="A76" t="str">
            <v>010104</v>
          </cell>
          <cell r="B76" t="str">
            <v>5</v>
          </cell>
          <cell r="C76" t="str">
            <v>91F00020</v>
          </cell>
          <cell r="D76" t="str">
            <v>시멘트벽돌쌓기</v>
          </cell>
          <cell r="E76" t="str">
            <v>1.0B,10000매이상</v>
          </cell>
          <cell r="F76" t="str">
            <v>천매</v>
          </cell>
          <cell r="G76" t="str">
            <v>514.274</v>
          </cell>
          <cell r="H76">
            <v>4624</v>
          </cell>
          <cell r="I76">
            <v>124774</v>
          </cell>
          <cell r="J76">
            <v>0</v>
          </cell>
        </row>
        <row r="77">
          <cell r="A77" t="str">
            <v>010104</v>
          </cell>
          <cell r="B77" t="str">
            <v>6</v>
          </cell>
          <cell r="C77" t="str">
            <v>91F00220</v>
          </cell>
          <cell r="D77" t="str">
            <v>벽돌소운반</v>
          </cell>
          <cell r="E77" t="str">
            <v>1층</v>
          </cell>
          <cell r="F77" t="str">
            <v>천매</v>
          </cell>
          <cell r="G77" t="str">
            <v>516.422</v>
          </cell>
          <cell r="H77">
            <v>0</v>
          </cell>
          <cell r="I77">
            <v>16169</v>
          </cell>
          <cell r="J77">
            <v>0</v>
          </cell>
        </row>
        <row r="78">
          <cell r="A78" t="str">
            <v>010104</v>
          </cell>
          <cell r="B78" t="str">
            <v>7</v>
          </cell>
          <cell r="C78" t="str">
            <v>91F00230</v>
          </cell>
          <cell r="D78" t="str">
            <v>벽돌소운반</v>
          </cell>
          <cell r="E78" t="str">
            <v>2층</v>
          </cell>
          <cell r="F78" t="str">
            <v>천매</v>
          </cell>
          <cell r="G78" t="str">
            <v>197.373</v>
          </cell>
          <cell r="H78">
            <v>0</v>
          </cell>
          <cell r="I78">
            <v>19403</v>
          </cell>
          <cell r="J78">
            <v>0</v>
          </cell>
        </row>
        <row r="79">
          <cell r="A79" t="str">
            <v>010104</v>
          </cell>
          <cell r="B79" t="str">
            <v>8</v>
          </cell>
          <cell r="C79" t="str">
            <v>91F00240</v>
          </cell>
          <cell r="D79" t="str">
            <v>벽돌소운반</v>
          </cell>
          <cell r="E79" t="str">
            <v>3층</v>
          </cell>
          <cell r="F79" t="str">
            <v>천매</v>
          </cell>
          <cell r="G79" t="str">
            <v>5.728</v>
          </cell>
          <cell r="H79">
            <v>0</v>
          </cell>
          <cell r="I79">
            <v>25870</v>
          </cell>
          <cell r="J79">
            <v>0</v>
          </cell>
        </row>
        <row r="80">
          <cell r="A80" t="str">
            <v>010104</v>
          </cell>
          <cell r="B80" t="str">
            <v>9</v>
          </cell>
          <cell r="C80" t="str">
            <v>91F00500</v>
          </cell>
          <cell r="D80" t="str">
            <v>블럭보강치장쌓기</v>
          </cell>
          <cell r="E80" t="str">
            <v>6",1종,한면</v>
          </cell>
          <cell r="F80" t="str">
            <v>M2</v>
          </cell>
          <cell r="G80" t="str">
            <v>1555.27</v>
          </cell>
          <cell r="H80">
            <v>7394</v>
          </cell>
          <cell r="I80">
            <v>17117</v>
          </cell>
          <cell r="J80">
            <v>0</v>
          </cell>
        </row>
        <row r="81">
          <cell r="A81" t="str">
            <v>010104</v>
          </cell>
          <cell r="B81" t="str">
            <v>10</v>
          </cell>
          <cell r="C81" t="str">
            <v>91F00530</v>
          </cell>
          <cell r="D81" t="str">
            <v>블럭보강치장쌓기</v>
          </cell>
          <cell r="E81" t="str">
            <v>8",1종,양면</v>
          </cell>
          <cell r="F81" t="str">
            <v>M2</v>
          </cell>
          <cell r="G81" t="str">
            <v>792.7</v>
          </cell>
          <cell r="H81">
            <v>11343</v>
          </cell>
          <cell r="I81">
            <v>22287</v>
          </cell>
          <cell r="J81">
            <v>0</v>
          </cell>
        </row>
        <row r="82">
          <cell r="A82" t="str">
            <v>010104</v>
          </cell>
          <cell r="B82" t="str">
            <v>11</v>
          </cell>
          <cell r="C82" t="str">
            <v>91F00810</v>
          </cell>
          <cell r="D82" t="str">
            <v>스치로폴붙이기</v>
          </cell>
          <cell r="E82" t="str">
            <v>벽50MM,공간</v>
          </cell>
          <cell r="F82" t="str">
            <v>M2</v>
          </cell>
          <cell r="G82" t="str">
            <v>1430.7</v>
          </cell>
          <cell r="H82">
            <v>2558</v>
          </cell>
          <cell r="I82">
            <v>1674</v>
          </cell>
          <cell r="J82">
            <v>0</v>
          </cell>
        </row>
        <row r="83">
          <cell r="A83" t="str">
            <v>010104</v>
          </cell>
          <cell r="B83" t="str">
            <v>12</v>
          </cell>
          <cell r="C83" t="str">
            <v>91F00640</v>
          </cell>
          <cell r="D83" t="str">
            <v>블럭메쉬설치</v>
          </cell>
          <cell r="E83" t="str">
            <v>6"</v>
          </cell>
          <cell r="F83" t="str">
            <v>M</v>
          </cell>
          <cell r="G83" t="str">
            <v>3903.72</v>
          </cell>
          <cell r="H83">
            <v>133</v>
          </cell>
          <cell r="I83">
            <v>1616</v>
          </cell>
          <cell r="J83">
            <v>0</v>
          </cell>
        </row>
        <row r="84">
          <cell r="A84" t="str">
            <v>010104</v>
          </cell>
          <cell r="B84" t="str">
            <v>13</v>
          </cell>
          <cell r="C84" t="str">
            <v>91F00650</v>
          </cell>
          <cell r="D84" t="str">
            <v>블럭메쉬설치</v>
          </cell>
          <cell r="E84" t="str">
            <v>8"</v>
          </cell>
          <cell r="F84" t="str">
            <v>M</v>
          </cell>
          <cell r="G84" t="str">
            <v>1989.67</v>
          </cell>
          <cell r="H84">
            <v>144</v>
          </cell>
          <cell r="I84">
            <v>1616</v>
          </cell>
          <cell r="J84">
            <v>0</v>
          </cell>
        </row>
        <row r="86">
          <cell r="D86" t="str">
            <v>소계</v>
          </cell>
        </row>
        <row r="88">
          <cell r="D88" t="str">
            <v>5. 석공사</v>
          </cell>
        </row>
        <row r="89">
          <cell r="A89" t="str">
            <v>010105</v>
          </cell>
          <cell r="B89" t="str">
            <v>1</v>
          </cell>
          <cell r="C89" t="str">
            <v>Z0000015</v>
          </cell>
          <cell r="D89" t="str">
            <v>테라죠판</v>
          </cell>
          <cell r="E89" t="str">
            <v>바닥 32T</v>
          </cell>
          <cell r="F89" t="str">
            <v>M2</v>
          </cell>
          <cell r="G89" t="str">
            <v>515.64</v>
          </cell>
          <cell r="H89">
            <v>13230</v>
          </cell>
          <cell r="I89">
            <v>0</v>
          </cell>
        </row>
        <row r="90">
          <cell r="A90" t="str">
            <v>010105</v>
          </cell>
          <cell r="B90" t="str">
            <v>2</v>
          </cell>
          <cell r="C90" t="str">
            <v>Z0000016</v>
          </cell>
          <cell r="D90" t="str">
            <v>테라죠판 붙이기(바닥)</v>
          </cell>
          <cell r="E90">
            <v>0</v>
          </cell>
          <cell r="F90" t="str">
            <v>M2</v>
          </cell>
          <cell r="G90" t="str">
            <v>515.64</v>
          </cell>
          <cell r="H90">
            <v>398</v>
          </cell>
          <cell r="I90">
            <v>29602</v>
          </cell>
          <cell r="J90">
            <v>0</v>
          </cell>
        </row>
        <row r="91">
          <cell r="A91" t="str">
            <v>010105</v>
          </cell>
          <cell r="B91" t="str">
            <v>3</v>
          </cell>
          <cell r="C91" t="str">
            <v>Z0000017</v>
          </cell>
          <cell r="D91" t="str">
            <v>화강석물갈기</v>
          </cell>
          <cell r="E91" t="str">
            <v>T=20MM</v>
          </cell>
          <cell r="F91" t="str">
            <v>M2</v>
          </cell>
          <cell r="G91" t="str">
            <v>65.6</v>
          </cell>
          <cell r="H91">
            <v>39200</v>
          </cell>
          <cell r="I91">
            <v>0</v>
          </cell>
        </row>
        <row r="92">
          <cell r="A92" t="str">
            <v>010105</v>
          </cell>
          <cell r="B92" t="str">
            <v>4</v>
          </cell>
          <cell r="C92" t="str">
            <v>Z0000018</v>
          </cell>
          <cell r="D92" t="str">
            <v>화강석 평벽 붙이기</v>
          </cell>
          <cell r="E92">
            <v>0</v>
          </cell>
          <cell r="F92" t="str">
            <v>M2</v>
          </cell>
          <cell r="G92" t="str">
            <v>59.64</v>
          </cell>
          <cell r="H92">
            <v>926</v>
          </cell>
          <cell r="I92">
            <v>41379</v>
          </cell>
          <cell r="J92">
            <v>0</v>
          </cell>
        </row>
        <row r="94">
          <cell r="D94" t="str">
            <v>소계</v>
          </cell>
        </row>
        <row r="96">
          <cell r="D96" t="str">
            <v>6. 수장공사</v>
          </cell>
        </row>
        <row r="97">
          <cell r="A97" t="str">
            <v>010106</v>
          </cell>
          <cell r="B97" t="str">
            <v>1</v>
          </cell>
          <cell r="C97" t="str">
            <v>Z0000019</v>
          </cell>
          <cell r="D97" t="str">
            <v>암면스프레이(흡음)</v>
          </cell>
          <cell r="E97" t="str">
            <v>T=25MM</v>
          </cell>
          <cell r="F97" t="str">
            <v>M2</v>
          </cell>
          <cell r="G97" t="str">
            <v>668.67</v>
          </cell>
          <cell r="H97">
            <v>3920</v>
          </cell>
          <cell r="I97">
            <v>0</v>
          </cell>
        </row>
        <row r="98">
          <cell r="A98" t="str">
            <v>010106</v>
          </cell>
          <cell r="B98" t="str">
            <v>2</v>
          </cell>
          <cell r="C98" t="str">
            <v>Z0000020</v>
          </cell>
          <cell r="D98" t="str">
            <v>암면스프레이(단열)</v>
          </cell>
          <cell r="E98" t="str">
            <v>T=50MM</v>
          </cell>
          <cell r="F98" t="str">
            <v>M2</v>
          </cell>
          <cell r="G98" t="str">
            <v>4941.93</v>
          </cell>
          <cell r="H98">
            <v>7840</v>
          </cell>
          <cell r="I98">
            <v>0</v>
          </cell>
        </row>
        <row r="99">
          <cell r="A99" t="str">
            <v>010106</v>
          </cell>
          <cell r="B99" t="str">
            <v>3</v>
          </cell>
          <cell r="C99" t="str">
            <v>53A00010</v>
          </cell>
          <cell r="D99" t="str">
            <v>석 고 보 드</v>
          </cell>
          <cell r="E99" t="str">
            <v>9MM*3'*8'</v>
          </cell>
          <cell r="F99" t="str">
            <v>M2</v>
          </cell>
          <cell r="G99" t="str">
            <v>858</v>
          </cell>
          <cell r="H99">
            <v>1420</v>
          </cell>
          <cell r="I99">
            <v>0</v>
          </cell>
          <cell r="J99">
            <v>0</v>
          </cell>
        </row>
        <row r="100">
          <cell r="A100" t="str">
            <v>010106</v>
          </cell>
          <cell r="B100" t="str">
            <v>6</v>
          </cell>
          <cell r="C100" t="str">
            <v>53A00310</v>
          </cell>
          <cell r="D100" t="str">
            <v>천정텍스</v>
          </cell>
          <cell r="E100" t="str">
            <v>T=6*303*606</v>
          </cell>
          <cell r="F100" t="str">
            <v>M2</v>
          </cell>
          <cell r="G100" t="str">
            <v>5137.75</v>
          </cell>
          <cell r="H100">
            <v>2521</v>
          </cell>
          <cell r="I100">
            <v>0</v>
          </cell>
          <cell r="J100">
            <v>0</v>
          </cell>
        </row>
        <row r="101">
          <cell r="A101" t="str">
            <v>010106</v>
          </cell>
          <cell r="B101" t="str">
            <v>7</v>
          </cell>
          <cell r="C101" t="str">
            <v>Z0000021</v>
          </cell>
          <cell r="D101" t="str">
            <v>하이보드</v>
          </cell>
          <cell r="E101" t="str">
            <v>천정</v>
          </cell>
          <cell r="F101" t="str">
            <v>M2</v>
          </cell>
          <cell r="G101" t="str">
            <v>46.8</v>
          </cell>
          <cell r="H101">
            <v>36260</v>
          </cell>
          <cell r="I101">
            <v>0</v>
          </cell>
        </row>
        <row r="102">
          <cell r="A102" t="str">
            <v>010106</v>
          </cell>
          <cell r="B102" t="str">
            <v>8</v>
          </cell>
          <cell r="C102" t="str">
            <v>Z0000022</v>
          </cell>
          <cell r="D102" t="str">
            <v>화장실칸막이</v>
          </cell>
          <cell r="E102" t="str">
            <v>큐비클 20MM</v>
          </cell>
          <cell r="F102" t="str">
            <v>M2</v>
          </cell>
          <cell r="G102" t="str">
            <v>177.12</v>
          </cell>
          <cell r="H102">
            <v>44100</v>
          </cell>
          <cell r="I102">
            <v>0</v>
          </cell>
        </row>
        <row r="103">
          <cell r="A103" t="str">
            <v>010106</v>
          </cell>
          <cell r="B103" t="str">
            <v>9</v>
          </cell>
          <cell r="C103" t="str">
            <v>91P00030</v>
          </cell>
          <cell r="D103" t="str">
            <v>무석면타일붙이기</v>
          </cell>
          <cell r="E103" t="str">
            <v>3*300*300</v>
          </cell>
          <cell r="F103" t="str">
            <v>M2</v>
          </cell>
          <cell r="G103" t="str">
            <v>2719.96</v>
          </cell>
          <cell r="H103">
            <v>3047</v>
          </cell>
          <cell r="I103">
            <v>4420</v>
          </cell>
          <cell r="J103">
            <v>0</v>
          </cell>
        </row>
        <row r="104">
          <cell r="A104" t="str">
            <v>010106</v>
          </cell>
          <cell r="B104" t="str">
            <v>10</v>
          </cell>
          <cell r="C104" t="str">
            <v>91P00130</v>
          </cell>
          <cell r="D104" t="str">
            <v>비닐시트깔기</v>
          </cell>
          <cell r="E104">
            <v>0</v>
          </cell>
          <cell r="F104" t="str">
            <v>M2</v>
          </cell>
          <cell r="G104" t="str">
            <v>187.2</v>
          </cell>
          <cell r="H104">
            <v>10476</v>
          </cell>
          <cell r="I104">
            <v>1581</v>
          </cell>
          <cell r="J104">
            <v>0</v>
          </cell>
        </row>
        <row r="105">
          <cell r="A105" t="str">
            <v>010106</v>
          </cell>
          <cell r="B105" t="str">
            <v>11</v>
          </cell>
          <cell r="C105" t="str">
            <v>91P00210</v>
          </cell>
          <cell r="D105" t="str">
            <v>라바베이스붙이기</v>
          </cell>
          <cell r="E105" t="str">
            <v>H:100</v>
          </cell>
          <cell r="F105" t="str">
            <v>M</v>
          </cell>
          <cell r="G105" t="str">
            <v>384</v>
          </cell>
          <cell r="H105">
            <v>397</v>
          </cell>
          <cell r="I105">
            <v>1572</v>
          </cell>
          <cell r="J105">
            <v>0</v>
          </cell>
        </row>
        <row r="106">
          <cell r="A106" t="str">
            <v>010106</v>
          </cell>
          <cell r="B106" t="str">
            <v>12</v>
          </cell>
          <cell r="C106" t="str">
            <v>91P01010</v>
          </cell>
          <cell r="D106" t="str">
            <v>암면텍스붙이기</v>
          </cell>
          <cell r="E106" t="str">
            <v>천정12MM</v>
          </cell>
          <cell r="F106" t="str">
            <v>M2</v>
          </cell>
          <cell r="G106" t="str">
            <v>858</v>
          </cell>
          <cell r="H106">
            <v>6133</v>
          </cell>
          <cell r="I106">
            <v>8177</v>
          </cell>
          <cell r="J106">
            <v>0</v>
          </cell>
        </row>
        <row r="107">
          <cell r="A107" t="str">
            <v>010106</v>
          </cell>
          <cell r="B107" t="str">
            <v>13</v>
          </cell>
          <cell r="C107" t="str">
            <v>91J00510</v>
          </cell>
          <cell r="D107" t="str">
            <v>걸레받이설치</v>
          </cell>
          <cell r="E107" t="str">
            <v>합성목재,H=75</v>
          </cell>
          <cell r="F107" t="str">
            <v>M</v>
          </cell>
          <cell r="G107" t="str">
            <v>99.4</v>
          </cell>
          <cell r="H107">
            <v>509</v>
          </cell>
          <cell r="I107">
            <v>2187</v>
          </cell>
          <cell r="J107">
            <v>0</v>
          </cell>
        </row>
        <row r="108">
          <cell r="A108" t="str">
            <v>010106</v>
          </cell>
          <cell r="B108" t="str">
            <v>14</v>
          </cell>
          <cell r="C108" t="str">
            <v>91J00710</v>
          </cell>
          <cell r="D108" t="str">
            <v>마루귀틀설치</v>
          </cell>
          <cell r="E108" t="str">
            <v>라왕45*45</v>
          </cell>
          <cell r="F108" t="str">
            <v>M</v>
          </cell>
          <cell r="G108" t="str">
            <v>11</v>
          </cell>
          <cell r="H108">
            <v>2433</v>
          </cell>
          <cell r="I108">
            <v>2731</v>
          </cell>
          <cell r="J108">
            <v>0</v>
          </cell>
        </row>
        <row r="109">
          <cell r="A109" t="str">
            <v>010106</v>
          </cell>
          <cell r="B109" t="str">
            <v>15</v>
          </cell>
          <cell r="C109" t="str">
            <v>Z0000023</v>
          </cell>
          <cell r="D109" t="str">
            <v>경량칸막이</v>
          </cell>
          <cell r="E109" t="str">
            <v>A-TYPE(SGP)</v>
          </cell>
          <cell r="F109" t="str">
            <v>M2</v>
          </cell>
          <cell r="G109" t="str">
            <v>261.36</v>
          </cell>
          <cell r="H109">
            <v>51940</v>
          </cell>
          <cell r="I109">
            <v>0</v>
          </cell>
        </row>
        <row r="110">
          <cell r="A110" t="str">
            <v>010106</v>
          </cell>
          <cell r="B110" t="str">
            <v>16</v>
          </cell>
          <cell r="C110" t="str">
            <v>91P00671</v>
          </cell>
          <cell r="D110" t="str">
            <v>스치로폴붙이기</v>
          </cell>
          <cell r="E110" t="str">
            <v>벽20MM/0.016</v>
          </cell>
          <cell r="F110" t="str">
            <v>M2</v>
          </cell>
          <cell r="G110" t="str">
            <v>11.7</v>
          </cell>
          <cell r="H110">
            <v>995</v>
          </cell>
          <cell r="I110">
            <v>5031</v>
          </cell>
          <cell r="J110">
            <v>0</v>
          </cell>
        </row>
        <row r="111">
          <cell r="A111" t="str">
            <v>010106</v>
          </cell>
          <cell r="B111" t="str">
            <v>18</v>
          </cell>
          <cell r="C111" t="str">
            <v>91J00360</v>
          </cell>
          <cell r="D111" t="str">
            <v>합판깔기</v>
          </cell>
          <cell r="E111" t="str">
            <v>바닥,내수15MM</v>
          </cell>
          <cell r="F111" t="str">
            <v>M2</v>
          </cell>
          <cell r="G111" t="str">
            <v>23.4</v>
          </cell>
          <cell r="H111">
            <v>8235</v>
          </cell>
          <cell r="I111">
            <v>1415</v>
          </cell>
          <cell r="J111">
            <v>0</v>
          </cell>
        </row>
        <row r="113">
          <cell r="D113" t="str">
            <v>소계</v>
          </cell>
        </row>
        <row r="115">
          <cell r="D115" t="str">
            <v>7. 미장공사</v>
          </cell>
        </row>
        <row r="116">
          <cell r="A116" t="str">
            <v>010107</v>
          </cell>
          <cell r="B116" t="str">
            <v>1</v>
          </cell>
          <cell r="C116" t="str">
            <v>91L00040</v>
          </cell>
          <cell r="D116" t="str">
            <v>시멘트몰탈</v>
          </cell>
          <cell r="E116" t="str">
            <v>바닥24MM</v>
          </cell>
          <cell r="F116" t="str">
            <v>M2</v>
          </cell>
          <cell r="G116" t="str">
            <v>3038.28</v>
          </cell>
          <cell r="H116">
            <v>352</v>
          </cell>
          <cell r="I116">
            <v>5506</v>
          </cell>
          <cell r="J116">
            <v>0</v>
          </cell>
        </row>
        <row r="117">
          <cell r="A117" t="str">
            <v>010107</v>
          </cell>
          <cell r="B117" t="str">
            <v>2</v>
          </cell>
          <cell r="C117" t="str">
            <v>91L00250</v>
          </cell>
          <cell r="D117" t="str">
            <v>시멘트몰탈</v>
          </cell>
          <cell r="E117" t="str">
            <v>내벽18MM</v>
          </cell>
          <cell r="F117" t="str">
            <v>M2</v>
          </cell>
          <cell r="G117" t="str">
            <v>6089.35</v>
          </cell>
          <cell r="H117">
            <v>289</v>
          </cell>
          <cell r="I117">
            <v>12881</v>
          </cell>
          <cell r="J117">
            <v>0</v>
          </cell>
        </row>
        <row r="118">
          <cell r="A118" t="str">
            <v>010107</v>
          </cell>
          <cell r="B118" t="str">
            <v>3</v>
          </cell>
          <cell r="C118" t="str">
            <v>91L00270</v>
          </cell>
          <cell r="D118" t="str">
            <v>시멘트몰탈</v>
          </cell>
          <cell r="E118" t="str">
            <v>외벽24MM</v>
          </cell>
          <cell r="F118" t="str">
            <v>M2</v>
          </cell>
          <cell r="G118" t="str">
            <v>628.22</v>
          </cell>
          <cell r="H118">
            <v>385</v>
          </cell>
          <cell r="I118">
            <v>13075</v>
          </cell>
          <cell r="J118">
            <v>0</v>
          </cell>
        </row>
        <row r="119">
          <cell r="A119" t="str">
            <v>010107</v>
          </cell>
          <cell r="B119" t="str">
            <v>4</v>
          </cell>
          <cell r="C119" t="str">
            <v>91L00450</v>
          </cell>
          <cell r="D119" t="str">
            <v>보호 몰탈</v>
          </cell>
          <cell r="E119" t="str">
            <v>벽 18MM</v>
          </cell>
          <cell r="F119" t="str">
            <v>M2</v>
          </cell>
          <cell r="G119" t="str">
            <v>272.16</v>
          </cell>
          <cell r="H119">
            <v>289</v>
          </cell>
          <cell r="I119">
            <v>12881</v>
          </cell>
          <cell r="J119">
            <v>0</v>
          </cell>
        </row>
        <row r="120">
          <cell r="A120" t="str">
            <v>010107</v>
          </cell>
          <cell r="B120" t="str">
            <v>5</v>
          </cell>
          <cell r="C120" t="str">
            <v>91L00531</v>
          </cell>
          <cell r="D120" t="str">
            <v>고름몰탈</v>
          </cell>
          <cell r="E120" t="str">
            <v>바닥50MM</v>
          </cell>
          <cell r="F120" t="str">
            <v>M2</v>
          </cell>
          <cell r="G120" t="str">
            <v>187.2</v>
          </cell>
          <cell r="H120">
            <v>882</v>
          </cell>
          <cell r="I120">
            <v>6670</v>
          </cell>
          <cell r="J120">
            <v>0</v>
          </cell>
        </row>
        <row r="121">
          <cell r="A121" t="str">
            <v>010107</v>
          </cell>
          <cell r="B121" t="str">
            <v>6</v>
          </cell>
          <cell r="C121" t="str">
            <v>91L00840</v>
          </cell>
          <cell r="D121" t="str">
            <v>콘크리트면처리</v>
          </cell>
          <cell r="E121">
            <v>0</v>
          </cell>
          <cell r="F121" t="str">
            <v>M2</v>
          </cell>
          <cell r="G121" t="str">
            <v>697.54</v>
          </cell>
          <cell r="H121">
            <v>32</v>
          </cell>
          <cell r="I121">
            <v>3286</v>
          </cell>
          <cell r="J121">
            <v>0</v>
          </cell>
        </row>
        <row r="123">
          <cell r="D123" t="str">
            <v>소계</v>
          </cell>
        </row>
        <row r="125">
          <cell r="D125" t="str">
            <v>8. 방수공사</v>
          </cell>
        </row>
        <row r="126">
          <cell r="A126" t="str">
            <v>010108</v>
          </cell>
          <cell r="B126" t="str">
            <v>1</v>
          </cell>
          <cell r="C126" t="str">
            <v>Z0000024</v>
          </cell>
          <cell r="D126" t="str">
            <v>도막방수(바닥)</v>
          </cell>
          <cell r="E126" t="str">
            <v>무기질탄성계</v>
          </cell>
          <cell r="F126" t="str">
            <v>M2</v>
          </cell>
          <cell r="G126" t="str">
            <v>3741.81</v>
          </cell>
          <cell r="H126">
            <v>11330</v>
          </cell>
          <cell r="I126">
            <v>14972</v>
          </cell>
          <cell r="J126">
            <v>449</v>
          </cell>
        </row>
        <row r="127">
          <cell r="A127" t="str">
            <v>010108</v>
          </cell>
          <cell r="B127" t="str">
            <v>2</v>
          </cell>
          <cell r="C127" t="str">
            <v>91G00230</v>
          </cell>
          <cell r="D127" t="str">
            <v>액체방수</v>
          </cell>
          <cell r="E127" t="str">
            <v>C종</v>
          </cell>
          <cell r="F127" t="str">
            <v>M2</v>
          </cell>
          <cell r="G127" t="str">
            <v>6289.94</v>
          </cell>
          <cell r="H127">
            <v>376</v>
          </cell>
          <cell r="I127">
            <v>14979</v>
          </cell>
          <cell r="J127">
            <v>0</v>
          </cell>
        </row>
        <row r="128">
          <cell r="A128" t="str">
            <v>010108</v>
          </cell>
          <cell r="B128" t="str">
            <v>3</v>
          </cell>
          <cell r="C128" t="str">
            <v>91G00310</v>
          </cell>
          <cell r="D128" t="str">
            <v>방수몰탈</v>
          </cell>
          <cell r="E128" t="str">
            <v>바닥21MM</v>
          </cell>
          <cell r="F128" t="str">
            <v>M2</v>
          </cell>
          <cell r="G128" t="str">
            <v>132.45</v>
          </cell>
          <cell r="H128">
            <v>605</v>
          </cell>
          <cell r="I128">
            <v>8983</v>
          </cell>
          <cell r="J128">
            <v>0</v>
          </cell>
        </row>
        <row r="129">
          <cell r="A129" t="str">
            <v>010108</v>
          </cell>
          <cell r="B129" t="str">
            <v>4</v>
          </cell>
          <cell r="C129" t="str">
            <v>91G00370</v>
          </cell>
          <cell r="D129" t="str">
            <v>방수몰탈</v>
          </cell>
          <cell r="E129" t="str">
            <v>벽15MM</v>
          </cell>
          <cell r="F129" t="str">
            <v>M2</v>
          </cell>
          <cell r="G129" t="str">
            <v>548.8</v>
          </cell>
          <cell r="H129">
            <v>414</v>
          </cell>
          <cell r="I129">
            <v>6563</v>
          </cell>
          <cell r="J129">
            <v>0</v>
          </cell>
        </row>
        <row r="130">
          <cell r="A130" t="str">
            <v>010108</v>
          </cell>
          <cell r="B130" t="str">
            <v>5</v>
          </cell>
          <cell r="C130" t="str">
            <v>Z0000025</v>
          </cell>
          <cell r="D130" t="str">
            <v>도막방수(벽)</v>
          </cell>
          <cell r="E130" t="str">
            <v>우레탄탄성계</v>
          </cell>
          <cell r="F130" t="str">
            <v>M2</v>
          </cell>
          <cell r="G130" t="str">
            <v>1743.81</v>
          </cell>
          <cell r="H130">
            <v>13495</v>
          </cell>
          <cell r="I130">
            <v>8896</v>
          </cell>
          <cell r="J130">
            <v>266</v>
          </cell>
        </row>
        <row r="131">
          <cell r="A131" t="str">
            <v>010108</v>
          </cell>
          <cell r="B131" t="str">
            <v>6</v>
          </cell>
          <cell r="C131" t="str">
            <v>Z0000026</v>
          </cell>
          <cell r="D131" t="str">
            <v>외벽코킹</v>
          </cell>
          <cell r="E131" t="str">
            <v>(판넬외벽줄눈)</v>
          </cell>
          <cell r="F131" t="str">
            <v>M</v>
          </cell>
          <cell r="G131" t="str">
            <v>4700</v>
          </cell>
          <cell r="H131">
            <v>1322</v>
          </cell>
          <cell r="I131">
            <v>1029</v>
          </cell>
        </row>
        <row r="133">
          <cell r="D133" t="str">
            <v>소계</v>
          </cell>
        </row>
        <row r="135">
          <cell r="D135" t="str">
            <v>9. 도장공사</v>
          </cell>
        </row>
        <row r="136">
          <cell r="A136" t="str">
            <v>010109</v>
          </cell>
          <cell r="B136" t="str">
            <v>1</v>
          </cell>
          <cell r="C136" t="str">
            <v>91O00010</v>
          </cell>
          <cell r="D136" t="str">
            <v>수성페인트</v>
          </cell>
          <cell r="E136" t="str">
            <v>내벽3회,로울러칠</v>
          </cell>
          <cell r="F136" t="str">
            <v>M2</v>
          </cell>
          <cell r="G136" t="str">
            <v>11711.04</v>
          </cell>
          <cell r="H136">
            <v>499</v>
          </cell>
          <cell r="I136">
            <v>3852</v>
          </cell>
          <cell r="J136">
            <v>0</v>
          </cell>
        </row>
        <row r="137">
          <cell r="A137" t="str">
            <v>010109</v>
          </cell>
          <cell r="B137" t="str">
            <v>2</v>
          </cell>
          <cell r="C137" t="str">
            <v>91O00020</v>
          </cell>
          <cell r="D137" t="str">
            <v>수성페인트</v>
          </cell>
          <cell r="E137" t="str">
            <v>내부천정3회,로울러칠</v>
          </cell>
          <cell r="F137" t="str">
            <v>M2</v>
          </cell>
          <cell r="G137" t="str">
            <v>697.72</v>
          </cell>
          <cell r="H137">
            <v>597</v>
          </cell>
          <cell r="I137">
            <v>4612</v>
          </cell>
          <cell r="J137">
            <v>0</v>
          </cell>
        </row>
        <row r="138">
          <cell r="A138" t="str">
            <v>010109</v>
          </cell>
          <cell r="B138" t="str">
            <v>3</v>
          </cell>
          <cell r="C138" t="str">
            <v>91O00030</v>
          </cell>
          <cell r="D138" t="str">
            <v>수성페인트</v>
          </cell>
          <cell r="E138" t="str">
            <v>외벽3회,로울러칠</v>
          </cell>
          <cell r="F138" t="str">
            <v>M2</v>
          </cell>
          <cell r="G138" t="str">
            <v>830.39</v>
          </cell>
          <cell r="H138">
            <v>421</v>
          </cell>
          <cell r="I138">
            <v>3852</v>
          </cell>
          <cell r="J138">
            <v>0</v>
          </cell>
        </row>
        <row r="139">
          <cell r="A139" t="str">
            <v>010109</v>
          </cell>
          <cell r="B139" t="str">
            <v>4</v>
          </cell>
          <cell r="C139" t="str">
            <v>91O00210</v>
          </cell>
          <cell r="D139" t="str">
            <v>세라민페인트</v>
          </cell>
          <cell r="E139" t="str">
            <v>2회</v>
          </cell>
          <cell r="F139" t="str">
            <v>M2</v>
          </cell>
          <cell r="G139" t="str">
            <v>223.02</v>
          </cell>
          <cell r="H139">
            <v>719</v>
          </cell>
          <cell r="I139">
            <v>2984</v>
          </cell>
          <cell r="J139">
            <v>0</v>
          </cell>
        </row>
        <row r="140">
          <cell r="A140" t="str">
            <v>010109</v>
          </cell>
          <cell r="B140" t="str">
            <v>5</v>
          </cell>
          <cell r="C140" t="str">
            <v>Z0000027</v>
          </cell>
          <cell r="D140" t="str">
            <v>액상수지칼라코팅</v>
          </cell>
          <cell r="E140" t="str">
            <v>바닥</v>
          </cell>
          <cell r="F140" t="str">
            <v>M2</v>
          </cell>
          <cell r="G140" t="str">
            <v>14380.52</v>
          </cell>
          <cell r="H140">
            <v>1423</v>
          </cell>
          <cell r="I140">
            <v>2495</v>
          </cell>
          <cell r="J140">
            <v>49</v>
          </cell>
        </row>
        <row r="141">
          <cell r="A141" t="str">
            <v>010109</v>
          </cell>
          <cell r="B141" t="str">
            <v>6</v>
          </cell>
          <cell r="C141" t="str">
            <v>91O00115</v>
          </cell>
          <cell r="D141" t="str">
            <v>조합페인트</v>
          </cell>
          <cell r="E141" t="str">
            <v>철재면2회,벽 뿜칠</v>
          </cell>
          <cell r="F141" t="str">
            <v>M2</v>
          </cell>
          <cell r="G141" t="str">
            <v>2432.51</v>
          </cell>
          <cell r="H141">
            <v>556</v>
          </cell>
          <cell r="I141">
            <v>2495</v>
          </cell>
          <cell r="J141">
            <v>0</v>
          </cell>
        </row>
        <row r="142">
          <cell r="A142" t="str">
            <v>010109</v>
          </cell>
          <cell r="B142" t="str">
            <v>7</v>
          </cell>
          <cell r="C142" t="str">
            <v>91O00155</v>
          </cell>
          <cell r="D142" t="str">
            <v>방청페인트</v>
          </cell>
          <cell r="E142" t="str">
            <v>철부1회</v>
          </cell>
          <cell r="F142" t="str">
            <v>M2</v>
          </cell>
          <cell r="G142" t="str">
            <v>4028.42</v>
          </cell>
          <cell r="H142">
            <v>369</v>
          </cell>
          <cell r="I142">
            <v>1030</v>
          </cell>
          <cell r="J142">
            <v>0</v>
          </cell>
        </row>
        <row r="143">
          <cell r="A143" t="str">
            <v>010109</v>
          </cell>
          <cell r="B143" t="str">
            <v>8</v>
          </cell>
          <cell r="C143" t="str">
            <v>91O00412</v>
          </cell>
          <cell r="D143" t="str">
            <v>에폭시페인트</v>
          </cell>
          <cell r="E143">
            <v>0</v>
          </cell>
          <cell r="F143" t="str">
            <v>M2</v>
          </cell>
          <cell r="G143" t="str">
            <v>157.5</v>
          </cell>
          <cell r="H143">
            <v>2494</v>
          </cell>
          <cell r="I143">
            <v>7043</v>
          </cell>
          <cell r="J143">
            <v>0</v>
          </cell>
        </row>
        <row r="144">
          <cell r="A144" t="str">
            <v>010109</v>
          </cell>
          <cell r="B144" t="str">
            <v>9</v>
          </cell>
          <cell r="C144" t="str">
            <v>Z0000028</v>
          </cell>
          <cell r="D144" t="str">
            <v>염화고무도료</v>
          </cell>
          <cell r="E144" t="str">
            <v>1회</v>
          </cell>
          <cell r="F144" t="str">
            <v>M2</v>
          </cell>
          <cell r="G144" t="str">
            <v>191.52</v>
          </cell>
          <cell r="H144">
            <v>461</v>
          </cell>
          <cell r="I144">
            <v>1247</v>
          </cell>
          <cell r="J144">
            <v>24</v>
          </cell>
        </row>
        <row r="146">
          <cell r="D146" t="str">
            <v>소계</v>
          </cell>
        </row>
        <row r="148">
          <cell r="D148" t="str">
            <v>10. 타일공사</v>
          </cell>
        </row>
        <row r="149">
          <cell r="A149" t="str">
            <v>010110</v>
          </cell>
          <cell r="B149" t="str">
            <v>1</v>
          </cell>
          <cell r="C149" t="str">
            <v>43A00020</v>
          </cell>
          <cell r="D149" t="str">
            <v>자기질타일(무유)</v>
          </cell>
          <cell r="E149" t="str">
            <v>바닥 200*200*7</v>
          </cell>
          <cell r="F149" t="str">
            <v>M2</v>
          </cell>
          <cell r="G149" t="str">
            <v>383.3</v>
          </cell>
          <cell r="H149">
            <v>10192</v>
          </cell>
          <cell r="I149">
            <v>0</v>
          </cell>
        </row>
        <row r="150">
          <cell r="A150" t="str">
            <v>010110</v>
          </cell>
          <cell r="B150" t="str">
            <v>2</v>
          </cell>
          <cell r="C150" t="str">
            <v>Z0000029</v>
          </cell>
          <cell r="D150" t="str">
            <v>도기질타일</v>
          </cell>
          <cell r="E150" t="str">
            <v>200*250</v>
          </cell>
          <cell r="F150" t="str">
            <v>M2</v>
          </cell>
          <cell r="G150" t="str">
            <v>847.32</v>
          </cell>
          <cell r="H150">
            <v>7186</v>
          </cell>
          <cell r="I150">
            <v>0</v>
          </cell>
        </row>
        <row r="151">
          <cell r="A151" t="str">
            <v>010110</v>
          </cell>
          <cell r="B151" t="str">
            <v>3</v>
          </cell>
          <cell r="C151" t="str">
            <v>91H00010</v>
          </cell>
          <cell r="D151" t="str">
            <v>타일붙이기(바닥)</v>
          </cell>
          <cell r="E151" t="str">
            <v>150*150(압착)</v>
          </cell>
          <cell r="F151" t="str">
            <v>M2</v>
          </cell>
          <cell r="G151" t="str">
            <v>372.14</v>
          </cell>
          <cell r="H151">
            <v>84</v>
          </cell>
          <cell r="I151">
            <v>14612</v>
          </cell>
          <cell r="J151">
            <v>438</v>
          </cell>
        </row>
        <row r="152">
          <cell r="A152" t="str">
            <v>010110</v>
          </cell>
          <cell r="B152" t="str">
            <v>4</v>
          </cell>
          <cell r="C152" t="str">
            <v>91H00110</v>
          </cell>
          <cell r="D152" t="str">
            <v>타일붙이기(벽)</v>
          </cell>
          <cell r="E152" t="str">
            <v>150*150(압착)</v>
          </cell>
          <cell r="F152" t="str">
            <v>M2</v>
          </cell>
          <cell r="G152" t="str">
            <v>822.64</v>
          </cell>
          <cell r="H152">
            <v>97</v>
          </cell>
          <cell r="I152">
            <v>18483</v>
          </cell>
          <cell r="J152">
            <v>554</v>
          </cell>
        </row>
        <row r="154">
          <cell r="D154" t="str">
            <v>소계</v>
          </cell>
        </row>
        <row r="156">
          <cell r="D156" t="str">
            <v>11. 창호공사</v>
          </cell>
        </row>
        <row r="157">
          <cell r="A157" t="str">
            <v>010111</v>
          </cell>
          <cell r="B157" t="str">
            <v>1</v>
          </cell>
          <cell r="C157" t="str">
            <v>Z0000030</v>
          </cell>
          <cell r="D157" t="str">
            <v>KAG-1</v>
          </cell>
          <cell r="E157" t="str">
            <v>3.7*0.35</v>
          </cell>
          <cell r="F157" t="str">
            <v>EA</v>
          </cell>
          <cell r="G157" t="str">
            <v>5</v>
          </cell>
          <cell r="H157">
            <v>105196</v>
          </cell>
          <cell r="I157">
            <v>0</v>
          </cell>
        </row>
        <row r="158">
          <cell r="A158" t="str">
            <v>010111</v>
          </cell>
          <cell r="B158" t="str">
            <v>2</v>
          </cell>
          <cell r="C158" t="str">
            <v>Z0000031</v>
          </cell>
          <cell r="D158" t="str">
            <v>KAG-1A</v>
          </cell>
          <cell r="E158" t="str">
            <v>2.8*0.35</v>
          </cell>
          <cell r="F158" t="str">
            <v>EA</v>
          </cell>
          <cell r="G158" t="str">
            <v>1</v>
          </cell>
          <cell r="H158">
            <v>79617</v>
          </cell>
          <cell r="I158">
            <v>0</v>
          </cell>
        </row>
        <row r="159">
          <cell r="A159" t="str">
            <v>010111</v>
          </cell>
          <cell r="B159" t="str">
            <v>3</v>
          </cell>
          <cell r="C159" t="str">
            <v>Z0000032</v>
          </cell>
          <cell r="D159" t="str">
            <v>KAG-2</v>
          </cell>
          <cell r="E159" t="str">
            <v>0.6*1.8</v>
          </cell>
          <cell r="F159" t="str">
            <v>EA</v>
          </cell>
          <cell r="G159" t="str">
            <v>2</v>
          </cell>
          <cell r="H159">
            <v>87741</v>
          </cell>
          <cell r="I159">
            <v>0</v>
          </cell>
        </row>
        <row r="160">
          <cell r="A160" t="str">
            <v>010111</v>
          </cell>
          <cell r="B160" t="str">
            <v>4</v>
          </cell>
          <cell r="C160" t="str">
            <v>Z0000033</v>
          </cell>
          <cell r="D160" t="str">
            <v>KAW-1</v>
          </cell>
          <cell r="E160" t="str">
            <v>3.4*0.75</v>
          </cell>
          <cell r="F160" t="str">
            <v>EA</v>
          </cell>
          <cell r="G160" t="str">
            <v>5</v>
          </cell>
          <cell r="H160">
            <v>88214</v>
          </cell>
          <cell r="I160">
            <v>0</v>
          </cell>
        </row>
        <row r="161">
          <cell r="A161" t="str">
            <v>010111</v>
          </cell>
          <cell r="B161" t="str">
            <v>5</v>
          </cell>
          <cell r="C161" t="str">
            <v>Z0000034</v>
          </cell>
          <cell r="D161" t="str">
            <v>KAW-1A</v>
          </cell>
          <cell r="E161" t="str">
            <v>3.7*0.75</v>
          </cell>
          <cell r="F161" t="str">
            <v>EA</v>
          </cell>
          <cell r="G161" t="str">
            <v>2</v>
          </cell>
          <cell r="H161">
            <v>95998</v>
          </cell>
          <cell r="I161">
            <v>0</v>
          </cell>
        </row>
        <row r="162">
          <cell r="A162" t="str">
            <v>010111</v>
          </cell>
          <cell r="B162" t="str">
            <v>6</v>
          </cell>
          <cell r="C162" t="str">
            <v>Z0000035</v>
          </cell>
          <cell r="D162" t="str">
            <v>KAW-1B</v>
          </cell>
          <cell r="E162" t="str">
            <v>2.9*0.75</v>
          </cell>
          <cell r="F162" t="str">
            <v>EA</v>
          </cell>
          <cell r="G162" t="str">
            <v>1</v>
          </cell>
          <cell r="H162">
            <v>75242</v>
          </cell>
          <cell r="I162">
            <v>0</v>
          </cell>
        </row>
        <row r="163">
          <cell r="A163" t="str">
            <v>010111</v>
          </cell>
          <cell r="B163" t="str">
            <v>7</v>
          </cell>
          <cell r="C163" t="str">
            <v>Z0000036</v>
          </cell>
          <cell r="D163" t="str">
            <v>KAW-1C</v>
          </cell>
          <cell r="E163" t="str">
            <v>3.55*0.75</v>
          </cell>
          <cell r="F163" t="str">
            <v>EA</v>
          </cell>
          <cell r="G163" t="str">
            <v>1</v>
          </cell>
          <cell r="H163">
            <v>92106</v>
          </cell>
          <cell r="I163">
            <v>0</v>
          </cell>
        </row>
        <row r="164">
          <cell r="A164" t="str">
            <v>010111</v>
          </cell>
          <cell r="B164" t="str">
            <v>8</v>
          </cell>
          <cell r="C164" t="str">
            <v>Z0000037</v>
          </cell>
          <cell r="D164" t="str">
            <v>KAW-2</v>
          </cell>
          <cell r="E164" t="str">
            <v>0.8*0.9</v>
          </cell>
          <cell r="F164" t="str">
            <v>EA</v>
          </cell>
          <cell r="G164" t="str">
            <v>4</v>
          </cell>
          <cell r="H164">
            <v>56042</v>
          </cell>
          <cell r="I164">
            <v>0</v>
          </cell>
        </row>
        <row r="165">
          <cell r="A165" t="str">
            <v>010111</v>
          </cell>
          <cell r="B165" t="str">
            <v>9</v>
          </cell>
          <cell r="C165" t="str">
            <v>Z0000038</v>
          </cell>
          <cell r="D165" t="str">
            <v>KAW-3</v>
          </cell>
          <cell r="E165" t="str">
            <v>6.4*0.75</v>
          </cell>
          <cell r="F165" t="str">
            <v>EA</v>
          </cell>
          <cell r="G165" t="str">
            <v>28</v>
          </cell>
          <cell r="H165">
            <v>166012</v>
          </cell>
          <cell r="I165">
            <v>0</v>
          </cell>
        </row>
        <row r="166">
          <cell r="A166" t="str">
            <v>010111</v>
          </cell>
          <cell r="B166" t="str">
            <v>10</v>
          </cell>
          <cell r="C166" t="str">
            <v>Z0000039</v>
          </cell>
          <cell r="D166" t="str">
            <v>KAW-4</v>
          </cell>
          <cell r="E166" t="str">
            <v>3.2*1.8</v>
          </cell>
          <cell r="F166" t="str">
            <v>EA</v>
          </cell>
          <cell r="G166" t="str">
            <v>2</v>
          </cell>
          <cell r="H166">
            <v>199261</v>
          </cell>
          <cell r="I166">
            <v>0</v>
          </cell>
        </row>
        <row r="167">
          <cell r="A167" t="str">
            <v>010111</v>
          </cell>
          <cell r="B167" t="str">
            <v>11</v>
          </cell>
          <cell r="C167" t="str">
            <v>Z0000040</v>
          </cell>
          <cell r="D167" t="str">
            <v>KAW-5</v>
          </cell>
          <cell r="E167" t="str">
            <v>0.6*1.8</v>
          </cell>
          <cell r="F167" t="str">
            <v>EA</v>
          </cell>
          <cell r="G167" t="str">
            <v>89</v>
          </cell>
          <cell r="H167">
            <v>37784</v>
          </cell>
          <cell r="I167">
            <v>0</v>
          </cell>
        </row>
        <row r="168">
          <cell r="A168" t="str">
            <v>010111</v>
          </cell>
          <cell r="B168" t="str">
            <v>12</v>
          </cell>
          <cell r="C168" t="str">
            <v>Z0000041</v>
          </cell>
          <cell r="D168" t="str">
            <v>KAW-6</v>
          </cell>
          <cell r="E168" t="str">
            <v>0.6*0.9</v>
          </cell>
          <cell r="F168" t="str">
            <v>EA</v>
          </cell>
          <cell r="G168" t="str">
            <v>12</v>
          </cell>
          <cell r="H168">
            <v>16616</v>
          </cell>
        </row>
        <row r="169">
          <cell r="A169" t="str">
            <v>010111</v>
          </cell>
          <cell r="B169" t="str">
            <v>13</v>
          </cell>
          <cell r="C169" t="str">
            <v>Z0000042</v>
          </cell>
          <cell r="D169" t="str">
            <v>KAW-7</v>
          </cell>
          <cell r="E169" t="str">
            <v>6.4*1.8</v>
          </cell>
          <cell r="F169" t="str">
            <v>EA</v>
          </cell>
          <cell r="G169" t="str">
            <v>8</v>
          </cell>
          <cell r="H169">
            <v>354493</v>
          </cell>
          <cell r="I169">
            <v>0</v>
          </cell>
        </row>
        <row r="170">
          <cell r="A170" t="str">
            <v>010111</v>
          </cell>
          <cell r="B170" t="str">
            <v>14</v>
          </cell>
          <cell r="C170" t="str">
            <v>Z0000043</v>
          </cell>
          <cell r="D170" t="str">
            <v>KAW-8</v>
          </cell>
          <cell r="E170" t="str">
            <v>2.8*1.8</v>
          </cell>
          <cell r="F170" t="str">
            <v>EA</v>
          </cell>
          <cell r="G170" t="str">
            <v>2</v>
          </cell>
          <cell r="H170">
            <v>381553</v>
          </cell>
          <cell r="I170">
            <v>0</v>
          </cell>
        </row>
        <row r="171">
          <cell r="A171" t="str">
            <v>010111</v>
          </cell>
          <cell r="B171" t="str">
            <v>15</v>
          </cell>
          <cell r="C171" t="str">
            <v>Z0000044</v>
          </cell>
          <cell r="D171" t="str">
            <v>KAW-9</v>
          </cell>
          <cell r="E171" t="str">
            <v>3.2*0.9</v>
          </cell>
          <cell r="F171" t="str">
            <v>EA</v>
          </cell>
          <cell r="G171" t="str">
            <v>6</v>
          </cell>
          <cell r="H171">
            <v>88623</v>
          </cell>
          <cell r="I171">
            <v>0</v>
          </cell>
        </row>
        <row r="172">
          <cell r="A172" t="str">
            <v>010111</v>
          </cell>
          <cell r="B172" t="str">
            <v>16</v>
          </cell>
          <cell r="C172" t="str">
            <v>Z0000045</v>
          </cell>
          <cell r="D172" t="str">
            <v>KCAW-1</v>
          </cell>
          <cell r="E172" t="str">
            <v>7.16*1.8</v>
          </cell>
          <cell r="F172" t="str">
            <v>EA</v>
          </cell>
          <cell r="G172" t="str">
            <v>13</v>
          </cell>
          <cell r="H172">
            <v>952560</v>
          </cell>
          <cell r="I172">
            <v>0</v>
          </cell>
        </row>
        <row r="173">
          <cell r="A173" t="str">
            <v>010111</v>
          </cell>
          <cell r="B173" t="str">
            <v>17</v>
          </cell>
          <cell r="C173" t="str">
            <v>Z0000046</v>
          </cell>
          <cell r="D173" t="str">
            <v>KCAW-1A</v>
          </cell>
          <cell r="E173" t="str">
            <v>6.6*2.7</v>
          </cell>
          <cell r="F173" t="str">
            <v>EA</v>
          </cell>
          <cell r="G173" t="str">
            <v>2</v>
          </cell>
          <cell r="H173">
            <v>952560</v>
          </cell>
          <cell r="I173">
            <v>0</v>
          </cell>
        </row>
        <row r="174">
          <cell r="A174" t="str">
            <v>010111</v>
          </cell>
          <cell r="B174" t="str">
            <v>18</v>
          </cell>
          <cell r="C174" t="str">
            <v>Z0000047</v>
          </cell>
          <cell r="D174" t="str">
            <v>KCAW-2</v>
          </cell>
          <cell r="E174" t="str">
            <v>7.1*2.7</v>
          </cell>
          <cell r="F174" t="str">
            <v>EA</v>
          </cell>
          <cell r="G174" t="str">
            <v>11</v>
          </cell>
          <cell r="H174">
            <v>1577016</v>
          </cell>
          <cell r="I174">
            <v>0</v>
          </cell>
        </row>
        <row r="175">
          <cell r="A175" t="str">
            <v>010111</v>
          </cell>
          <cell r="B175" t="str">
            <v>19</v>
          </cell>
          <cell r="C175" t="str">
            <v>Z0000048</v>
          </cell>
          <cell r="D175" t="str">
            <v>KCAW-2A</v>
          </cell>
          <cell r="E175" t="str">
            <v>6.6*2.7</v>
          </cell>
          <cell r="F175" t="str">
            <v>EA</v>
          </cell>
          <cell r="G175" t="str">
            <v>2</v>
          </cell>
          <cell r="H175">
            <v>1577016</v>
          </cell>
          <cell r="I175">
            <v>0</v>
          </cell>
        </row>
        <row r="176">
          <cell r="A176" t="str">
            <v>010111</v>
          </cell>
          <cell r="B176" t="str">
            <v>20</v>
          </cell>
          <cell r="C176" t="str">
            <v>Z0000049</v>
          </cell>
          <cell r="D176" t="str">
            <v>KCAW-2B</v>
          </cell>
          <cell r="E176" t="str">
            <v>7.1*2.7</v>
          </cell>
          <cell r="F176" t="str">
            <v>EA</v>
          </cell>
          <cell r="G176" t="str">
            <v>2</v>
          </cell>
          <cell r="H176">
            <v>1593967</v>
          </cell>
          <cell r="I176">
            <v>0</v>
          </cell>
        </row>
        <row r="177">
          <cell r="A177" t="str">
            <v>010111</v>
          </cell>
          <cell r="B177" t="str">
            <v>21</v>
          </cell>
          <cell r="C177" t="str">
            <v>Z0000050</v>
          </cell>
          <cell r="D177" t="str">
            <v>KCAW-3</v>
          </cell>
          <cell r="E177" t="str">
            <v>7.1*4.2</v>
          </cell>
          <cell r="F177" t="str">
            <v>EA</v>
          </cell>
          <cell r="G177" t="str">
            <v>6</v>
          </cell>
          <cell r="H177">
            <v>2328480</v>
          </cell>
          <cell r="I177">
            <v>0</v>
          </cell>
        </row>
        <row r="178">
          <cell r="A178" t="str">
            <v>010111</v>
          </cell>
          <cell r="B178" t="str">
            <v>22</v>
          </cell>
          <cell r="C178" t="str">
            <v>Z0000051</v>
          </cell>
          <cell r="D178" t="str">
            <v>KCAW-3A</v>
          </cell>
          <cell r="E178" t="str">
            <v>6.6*4.2</v>
          </cell>
          <cell r="F178" t="str">
            <v>EA</v>
          </cell>
          <cell r="G178" t="str">
            <v>2</v>
          </cell>
          <cell r="H178">
            <v>2328480</v>
          </cell>
        </row>
        <row r="179">
          <cell r="A179" t="str">
            <v>010111</v>
          </cell>
          <cell r="B179" t="str">
            <v>23</v>
          </cell>
          <cell r="C179" t="str">
            <v>Z0000052</v>
          </cell>
          <cell r="D179" t="str">
            <v>KCAW-4</v>
          </cell>
          <cell r="E179" t="str">
            <v>7.1*6.0</v>
          </cell>
          <cell r="F179" t="str">
            <v>EA</v>
          </cell>
          <cell r="G179" t="str">
            <v>2</v>
          </cell>
          <cell r="H179">
            <v>1799280</v>
          </cell>
          <cell r="I179">
            <v>0</v>
          </cell>
        </row>
        <row r="180">
          <cell r="A180" t="str">
            <v>010111</v>
          </cell>
          <cell r="B180" t="str">
            <v>24</v>
          </cell>
          <cell r="C180" t="str">
            <v>Z0000053</v>
          </cell>
          <cell r="D180" t="str">
            <v>KCAW-5</v>
          </cell>
          <cell r="E180" t="str">
            <v>7.1*6.0</v>
          </cell>
          <cell r="F180" t="str">
            <v>EA</v>
          </cell>
          <cell r="G180" t="str">
            <v>5</v>
          </cell>
          <cell r="H180">
            <v>2540160</v>
          </cell>
          <cell r="I180">
            <v>0</v>
          </cell>
        </row>
        <row r="181">
          <cell r="A181" t="str">
            <v>010111</v>
          </cell>
          <cell r="B181" t="str">
            <v>25</v>
          </cell>
          <cell r="C181" t="str">
            <v>Z0000054</v>
          </cell>
          <cell r="D181" t="str">
            <v>KCAW-6A</v>
          </cell>
          <cell r="E181" t="str">
            <v>7.7*2.0</v>
          </cell>
          <cell r="F181" t="str">
            <v>EA</v>
          </cell>
          <cell r="G181" t="str">
            <v>2</v>
          </cell>
          <cell r="H181">
            <v>846720</v>
          </cell>
          <cell r="I181">
            <v>0</v>
          </cell>
        </row>
        <row r="182">
          <cell r="A182" t="str">
            <v>010111</v>
          </cell>
          <cell r="B182" t="str">
            <v>26</v>
          </cell>
          <cell r="C182" t="str">
            <v>Z0000055</v>
          </cell>
          <cell r="D182" t="str">
            <v>KCAW-6B</v>
          </cell>
          <cell r="E182" t="str">
            <v>7.1*2.0</v>
          </cell>
          <cell r="F182" t="str">
            <v>EA</v>
          </cell>
          <cell r="G182" t="str">
            <v>2</v>
          </cell>
          <cell r="H182">
            <v>952560</v>
          </cell>
        </row>
        <row r="183">
          <cell r="A183" t="str">
            <v>010111</v>
          </cell>
          <cell r="B183" t="str">
            <v>27</v>
          </cell>
          <cell r="C183" t="str">
            <v>Z0000056</v>
          </cell>
          <cell r="D183" t="str">
            <v>KCAW-6C</v>
          </cell>
          <cell r="E183" t="str">
            <v>7.7*3.5</v>
          </cell>
          <cell r="F183" t="str">
            <v>EA</v>
          </cell>
          <cell r="G183" t="str">
            <v>2</v>
          </cell>
          <cell r="H183">
            <v>1481760</v>
          </cell>
          <cell r="I183">
            <v>0</v>
          </cell>
        </row>
        <row r="184">
          <cell r="A184" t="str">
            <v>010111</v>
          </cell>
          <cell r="B184" t="str">
            <v>28</v>
          </cell>
          <cell r="C184" t="str">
            <v>Z0000057</v>
          </cell>
          <cell r="D184" t="str">
            <v>KCAW-6D</v>
          </cell>
          <cell r="E184" t="str">
            <v>7.7*4.0</v>
          </cell>
          <cell r="F184" t="str">
            <v>EA</v>
          </cell>
          <cell r="G184" t="str">
            <v>2</v>
          </cell>
          <cell r="H184">
            <v>2328480</v>
          </cell>
          <cell r="I184">
            <v>0</v>
          </cell>
        </row>
        <row r="185">
          <cell r="A185" t="str">
            <v>010111</v>
          </cell>
          <cell r="B185" t="str">
            <v>29</v>
          </cell>
          <cell r="C185" t="str">
            <v>Z0000058</v>
          </cell>
          <cell r="D185" t="str">
            <v>KCAW-6E</v>
          </cell>
          <cell r="E185" t="str">
            <v>7.7*4.5</v>
          </cell>
          <cell r="F185" t="str">
            <v>EA</v>
          </cell>
          <cell r="G185" t="str">
            <v>2</v>
          </cell>
          <cell r="H185">
            <v>2751840</v>
          </cell>
          <cell r="I185">
            <v>0</v>
          </cell>
        </row>
        <row r="186">
          <cell r="A186" t="str">
            <v>010111</v>
          </cell>
          <cell r="B186" t="str">
            <v>30</v>
          </cell>
          <cell r="C186" t="str">
            <v>Z0000059</v>
          </cell>
          <cell r="D186" t="str">
            <v>KCAW-6F</v>
          </cell>
          <cell r="E186" t="str">
            <v>7.7*4.8</v>
          </cell>
          <cell r="F186" t="str">
            <v>EA</v>
          </cell>
          <cell r="G186" t="str">
            <v>2</v>
          </cell>
          <cell r="H186">
            <v>2857680</v>
          </cell>
          <cell r="I186">
            <v>0</v>
          </cell>
        </row>
        <row r="187">
          <cell r="A187" t="str">
            <v>010111</v>
          </cell>
          <cell r="B187" t="str">
            <v>31</v>
          </cell>
          <cell r="C187" t="str">
            <v>Z0000060</v>
          </cell>
          <cell r="D187" t="str">
            <v>KCAW-7</v>
          </cell>
          <cell r="E187" t="str">
            <v>65.8*4.99</v>
          </cell>
          <cell r="F187" t="str">
            <v>EA</v>
          </cell>
          <cell r="G187" t="str">
            <v>2</v>
          </cell>
          <cell r="H187">
            <v>15032779</v>
          </cell>
          <cell r="I187">
            <v>0</v>
          </cell>
        </row>
        <row r="188">
          <cell r="A188" t="str">
            <v>010111</v>
          </cell>
          <cell r="B188" t="str">
            <v>32</v>
          </cell>
          <cell r="C188" t="str">
            <v>Z0000061</v>
          </cell>
          <cell r="D188" t="str">
            <v>KCAW-8</v>
          </cell>
          <cell r="E188" t="str">
            <v>65.8*3.19</v>
          </cell>
          <cell r="F188" t="str">
            <v>EA</v>
          </cell>
          <cell r="G188" t="str">
            <v>2</v>
          </cell>
          <cell r="H188">
            <v>12086698</v>
          </cell>
          <cell r="I188">
            <v>0</v>
          </cell>
        </row>
        <row r="189">
          <cell r="A189" t="str">
            <v>010111</v>
          </cell>
          <cell r="B189" t="str">
            <v>33</v>
          </cell>
          <cell r="C189" t="str">
            <v>Z0000062</v>
          </cell>
          <cell r="D189" t="str">
            <v>KCAW-9(TOP LIGHT)</v>
          </cell>
          <cell r="E189" t="str">
            <v>35.7*2.174</v>
          </cell>
          <cell r="F189" t="str">
            <v>EA</v>
          </cell>
          <cell r="G189" t="str">
            <v>1</v>
          </cell>
          <cell r="H189">
            <v>5423396</v>
          </cell>
          <cell r="I189">
            <v>0</v>
          </cell>
        </row>
        <row r="190">
          <cell r="A190" t="str">
            <v>010111</v>
          </cell>
          <cell r="B190" t="str">
            <v>34</v>
          </cell>
          <cell r="C190" t="str">
            <v>Z0000063</v>
          </cell>
          <cell r="D190" t="str">
            <v>SD-1</v>
          </cell>
          <cell r="E190" t="str">
            <v>1.8*2.1</v>
          </cell>
          <cell r="F190" t="str">
            <v>EA</v>
          </cell>
          <cell r="G190" t="str">
            <v>19</v>
          </cell>
          <cell r="H190">
            <v>349362</v>
          </cell>
          <cell r="I190">
            <v>0</v>
          </cell>
        </row>
        <row r="191">
          <cell r="A191" t="str">
            <v>010111</v>
          </cell>
          <cell r="B191" t="str">
            <v>35</v>
          </cell>
          <cell r="C191" t="str">
            <v>Z0000064</v>
          </cell>
          <cell r="D191" t="str">
            <v>SD-2</v>
          </cell>
          <cell r="E191" t="str">
            <v>0.8*2.1</v>
          </cell>
          <cell r="F191" t="str">
            <v>EA</v>
          </cell>
          <cell r="G191" t="str">
            <v>15</v>
          </cell>
          <cell r="H191">
            <v>174681</v>
          </cell>
          <cell r="I191">
            <v>0</v>
          </cell>
        </row>
        <row r="192">
          <cell r="A192" t="str">
            <v>010111</v>
          </cell>
          <cell r="B192" t="str">
            <v>36</v>
          </cell>
          <cell r="C192" t="str">
            <v>Z0000065</v>
          </cell>
          <cell r="D192" t="str">
            <v>SD-2A</v>
          </cell>
          <cell r="E192" t="str">
            <v>0.75*2.1</v>
          </cell>
          <cell r="F192" t="str">
            <v>EA</v>
          </cell>
          <cell r="G192" t="str">
            <v>13</v>
          </cell>
          <cell r="H192">
            <v>145567</v>
          </cell>
          <cell r="I192">
            <v>0</v>
          </cell>
        </row>
        <row r="193">
          <cell r="A193" t="str">
            <v>010111</v>
          </cell>
          <cell r="B193" t="str">
            <v>37</v>
          </cell>
          <cell r="C193" t="str">
            <v>Z0000066</v>
          </cell>
          <cell r="D193" t="str">
            <v>SD-3</v>
          </cell>
          <cell r="E193" t="str">
            <v>2.4*3.0</v>
          </cell>
          <cell r="F193" t="str">
            <v>EA</v>
          </cell>
          <cell r="G193" t="str">
            <v>2</v>
          </cell>
          <cell r="H193">
            <v>665451</v>
          </cell>
          <cell r="I193">
            <v>0</v>
          </cell>
        </row>
        <row r="194">
          <cell r="A194" t="str">
            <v>010111</v>
          </cell>
          <cell r="B194" t="str">
            <v>38</v>
          </cell>
          <cell r="C194" t="str">
            <v>Z0000067</v>
          </cell>
          <cell r="D194" t="str">
            <v>SSD-1(점검구)</v>
          </cell>
          <cell r="E194" t="str">
            <v>0.6*0.9</v>
          </cell>
          <cell r="F194" t="str">
            <v>EA</v>
          </cell>
          <cell r="G194" t="str">
            <v>8</v>
          </cell>
          <cell r="H194">
            <v>37044</v>
          </cell>
          <cell r="I194">
            <v>0</v>
          </cell>
        </row>
        <row r="195">
          <cell r="A195" t="str">
            <v>010111</v>
          </cell>
          <cell r="B195" t="str">
            <v>39</v>
          </cell>
          <cell r="C195" t="str">
            <v>Z0000068</v>
          </cell>
          <cell r="D195" t="str">
            <v>SSH-1</v>
          </cell>
          <cell r="E195" t="str">
            <v>7.2*4.5</v>
          </cell>
          <cell r="F195" t="str">
            <v>EA</v>
          </cell>
          <cell r="G195" t="str">
            <v>1</v>
          </cell>
          <cell r="H195">
            <v>3377080</v>
          </cell>
          <cell r="I195">
            <v>0</v>
          </cell>
        </row>
        <row r="196">
          <cell r="A196" t="str">
            <v>010111</v>
          </cell>
          <cell r="B196" t="str">
            <v>40</v>
          </cell>
          <cell r="C196" t="str">
            <v>Z0000069</v>
          </cell>
          <cell r="D196" t="str">
            <v>OHD-1</v>
          </cell>
          <cell r="E196" t="str">
            <v>7.2*4.5</v>
          </cell>
          <cell r="F196" t="str">
            <v>EA</v>
          </cell>
          <cell r="G196" t="str">
            <v>4</v>
          </cell>
          <cell r="H196">
            <v>8920352</v>
          </cell>
          <cell r="I196">
            <v>0</v>
          </cell>
        </row>
        <row r="197">
          <cell r="A197" t="str">
            <v>010111</v>
          </cell>
          <cell r="B197" t="str">
            <v>41</v>
          </cell>
          <cell r="C197" t="str">
            <v>Z0000070</v>
          </cell>
          <cell r="D197" t="str">
            <v>SSH-1B</v>
          </cell>
          <cell r="E197" t="str">
            <v>3.6*2.7</v>
          </cell>
          <cell r="F197" t="str">
            <v>EA</v>
          </cell>
          <cell r="G197" t="str">
            <v>4</v>
          </cell>
          <cell r="H197">
            <v>1229704</v>
          </cell>
          <cell r="I197">
            <v>0</v>
          </cell>
        </row>
        <row r="198">
          <cell r="A198" t="str">
            <v>010111</v>
          </cell>
          <cell r="B198" t="str">
            <v>42</v>
          </cell>
          <cell r="C198" t="str">
            <v>Z0000071</v>
          </cell>
          <cell r="D198" t="str">
            <v>SSH-2</v>
          </cell>
          <cell r="E198" t="str">
            <v>3.6*3.0</v>
          </cell>
          <cell r="F198" t="str">
            <v>EA</v>
          </cell>
          <cell r="G198" t="str">
            <v>56</v>
          </cell>
          <cell r="H198">
            <v>1494010</v>
          </cell>
          <cell r="I198">
            <v>0</v>
          </cell>
        </row>
        <row r="199">
          <cell r="A199" t="str">
            <v>010111</v>
          </cell>
          <cell r="B199" t="str">
            <v>43</v>
          </cell>
          <cell r="C199" t="str">
            <v>Z0000072</v>
          </cell>
          <cell r="D199" t="str">
            <v>SSH-2A</v>
          </cell>
          <cell r="E199" t="str">
            <v>3.9*3.0</v>
          </cell>
          <cell r="F199" t="str">
            <v>EA</v>
          </cell>
          <cell r="G199" t="str">
            <v>16</v>
          </cell>
          <cell r="H199">
            <v>2034970</v>
          </cell>
          <cell r="I199">
            <v>0</v>
          </cell>
        </row>
        <row r="200">
          <cell r="A200" t="str">
            <v>010111</v>
          </cell>
          <cell r="B200" t="str">
            <v>44</v>
          </cell>
          <cell r="C200" t="str">
            <v>Z0000073</v>
          </cell>
          <cell r="D200" t="str">
            <v>SSH-2B</v>
          </cell>
          <cell r="E200" t="str">
            <v>1.8*2.7</v>
          </cell>
          <cell r="F200" t="str">
            <v>EA</v>
          </cell>
          <cell r="G200" t="str">
            <v>4</v>
          </cell>
          <cell r="H200">
            <v>1033606</v>
          </cell>
          <cell r="I200">
            <v>0</v>
          </cell>
        </row>
        <row r="201">
          <cell r="A201" t="str">
            <v>010111</v>
          </cell>
          <cell r="B201" t="str">
            <v>45</v>
          </cell>
          <cell r="C201" t="str">
            <v>Z0000074</v>
          </cell>
          <cell r="D201" t="str">
            <v>SSTD-1</v>
          </cell>
          <cell r="E201" t="str">
            <v>0.9*2.1</v>
          </cell>
          <cell r="F201" t="str">
            <v>EA</v>
          </cell>
          <cell r="G201" t="str">
            <v>4</v>
          </cell>
          <cell r="H201">
            <v>129654</v>
          </cell>
          <cell r="I201">
            <v>0</v>
          </cell>
        </row>
        <row r="202">
          <cell r="A202" t="str">
            <v>010111</v>
          </cell>
          <cell r="B202" t="str">
            <v>46</v>
          </cell>
          <cell r="C202" t="str">
            <v>Z0000075</v>
          </cell>
          <cell r="D202" t="str">
            <v>SSTD-2</v>
          </cell>
          <cell r="E202" t="str">
            <v>1.8*2.7</v>
          </cell>
          <cell r="F202" t="str">
            <v>EA</v>
          </cell>
          <cell r="G202" t="str">
            <v>4</v>
          </cell>
          <cell r="H202">
            <v>333396</v>
          </cell>
          <cell r="I202">
            <v>0</v>
          </cell>
        </row>
        <row r="203">
          <cell r="A203" t="str">
            <v>010111</v>
          </cell>
          <cell r="B203" t="str">
            <v>47</v>
          </cell>
          <cell r="C203" t="str">
            <v>Z0000076</v>
          </cell>
          <cell r="D203" t="str">
            <v>후로아힌지</v>
          </cell>
          <cell r="E203">
            <v>0</v>
          </cell>
          <cell r="F203" t="str">
            <v>EA</v>
          </cell>
          <cell r="G203" t="str">
            <v>12</v>
          </cell>
          <cell r="H203">
            <v>45080</v>
          </cell>
          <cell r="I203">
            <v>0</v>
          </cell>
        </row>
        <row r="204">
          <cell r="A204" t="str">
            <v>010111</v>
          </cell>
          <cell r="B204" t="str">
            <v>48</v>
          </cell>
          <cell r="C204" t="str">
            <v>Z0000077</v>
          </cell>
          <cell r="D204" t="str">
            <v>플로어 힌지설치</v>
          </cell>
          <cell r="E204">
            <v>0</v>
          </cell>
          <cell r="F204" t="str">
            <v>EA</v>
          </cell>
          <cell r="G204" t="str">
            <v>12</v>
          </cell>
          <cell r="H204">
            <v>0</v>
          </cell>
          <cell r="I204">
            <v>7345</v>
          </cell>
          <cell r="J204">
            <v>219</v>
          </cell>
        </row>
        <row r="205">
          <cell r="A205" t="str">
            <v>010111</v>
          </cell>
          <cell r="B205" t="str">
            <v>49</v>
          </cell>
          <cell r="C205" t="str">
            <v>Z0000078</v>
          </cell>
          <cell r="D205" t="str">
            <v>피보트힌지</v>
          </cell>
          <cell r="E205">
            <v>0</v>
          </cell>
          <cell r="F205" t="str">
            <v>EA</v>
          </cell>
          <cell r="G205" t="str">
            <v>78</v>
          </cell>
          <cell r="H205">
            <v>14700</v>
          </cell>
          <cell r="I205">
            <v>0</v>
          </cell>
          <cell r="J205">
            <v>0</v>
          </cell>
        </row>
        <row r="206">
          <cell r="A206" t="str">
            <v>010111</v>
          </cell>
          <cell r="B206" t="str">
            <v>50</v>
          </cell>
          <cell r="C206" t="str">
            <v>Z0000079</v>
          </cell>
          <cell r="D206" t="str">
            <v>도아 체크</v>
          </cell>
          <cell r="E206">
            <v>0</v>
          </cell>
          <cell r="F206" t="str">
            <v>EA</v>
          </cell>
          <cell r="G206" t="str">
            <v>42</v>
          </cell>
          <cell r="H206">
            <v>24500</v>
          </cell>
          <cell r="I206">
            <v>0</v>
          </cell>
        </row>
        <row r="207">
          <cell r="A207" t="str">
            <v>010111</v>
          </cell>
          <cell r="B207" t="str">
            <v>51</v>
          </cell>
          <cell r="C207" t="str">
            <v>Z0000080</v>
          </cell>
          <cell r="D207" t="str">
            <v>도어체크설치</v>
          </cell>
          <cell r="E207">
            <v>0</v>
          </cell>
          <cell r="F207" t="str">
            <v>EA</v>
          </cell>
          <cell r="G207" t="str">
            <v>42</v>
          </cell>
          <cell r="H207">
            <v>0</v>
          </cell>
          <cell r="I207">
            <v>4788</v>
          </cell>
          <cell r="J207">
            <v>143</v>
          </cell>
        </row>
        <row r="208">
          <cell r="A208" t="str">
            <v>010111</v>
          </cell>
          <cell r="B208" t="str">
            <v>52</v>
          </cell>
          <cell r="C208" t="str">
            <v>Z0000081</v>
          </cell>
          <cell r="D208" t="str">
            <v>도아 로크</v>
          </cell>
          <cell r="E208" t="str">
            <v>현관용</v>
          </cell>
          <cell r="F208" t="str">
            <v>EA</v>
          </cell>
          <cell r="G208" t="str">
            <v>49</v>
          </cell>
          <cell r="H208">
            <v>9310</v>
          </cell>
          <cell r="I208">
            <v>0</v>
          </cell>
        </row>
        <row r="209">
          <cell r="A209" t="str">
            <v>010111</v>
          </cell>
          <cell r="B209" t="str">
            <v>53</v>
          </cell>
          <cell r="C209" t="str">
            <v>Z0000082</v>
          </cell>
          <cell r="D209" t="str">
            <v>창호철물 설치</v>
          </cell>
          <cell r="E209" t="str">
            <v>도아록</v>
          </cell>
          <cell r="F209" t="str">
            <v>EA</v>
          </cell>
          <cell r="G209" t="str">
            <v>49</v>
          </cell>
          <cell r="H209">
            <v>0</v>
          </cell>
          <cell r="I209">
            <v>689</v>
          </cell>
          <cell r="J209">
            <v>0</v>
          </cell>
        </row>
        <row r="210">
          <cell r="A210" t="str">
            <v>010111</v>
          </cell>
          <cell r="B210" t="str">
            <v>54</v>
          </cell>
          <cell r="C210" t="str">
            <v>Z0000083</v>
          </cell>
          <cell r="D210" t="str">
            <v>공    정</v>
          </cell>
          <cell r="E210">
            <v>0</v>
          </cell>
          <cell r="F210" t="str">
            <v>EA</v>
          </cell>
          <cell r="G210" t="str">
            <v>21</v>
          </cell>
          <cell r="H210">
            <v>4410</v>
          </cell>
          <cell r="I210">
            <v>0</v>
          </cell>
        </row>
        <row r="212">
          <cell r="D212" t="str">
            <v>소계</v>
          </cell>
        </row>
        <row r="214">
          <cell r="D214" t="str">
            <v>12. 유리공사</v>
          </cell>
        </row>
        <row r="215">
          <cell r="A215" t="str">
            <v>010112</v>
          </cell>
          <cell r="B215" t="str">
            <v>1</v>
          </cell>
          <cell r="C215" t="str">
            <v>49A00020</v>
          </cell>
          <cell r="D215" t="str">
            <v>투명유리</v>
          </cell>
          <cell r="E215" t="str">
            <v>T=5.0MM</v>
          </cell>
          <cell r="F215" t="str">
            <v>M2</v>
          </cell>
          <cell r="G215" t="str">
            <v>30.2</v>
          </cell>
          <cell r="H215">
            <v>3716</v>
          </cell>
          <cell r="I215">
            <v>0</v>
          </cell>
          <cell r="J215">
            <v>0</v>
          </cell>
        </row>
        <row r="216">
          <cell r="A216" t="str">
            <v>010112</v>
          </cell>
          <cell r="B216" t="str">
            <v>2</v>
          </cell>
          <cell r="C216" t="str">
            <v>49C00010</v>
          </cell>
          <cell r="D216" t="str">
            <v>복층유리(투명)</v>
          </cell>
          <cell r="E216" t="str">
            <v>T12</v>
          </cell>
          <cell r="F216" t="str">
            <v>M2</v>
          </cell>
          <cell r="G216" t="str">
            <v>272.28</v>
          </cell>
          <cell r="H216">
            <v>13337</v>
          </cell>
          <cell r="I216">
            <v>0</v>
          </cell>
          <cell r="J216">
            <v>0</v>
          </cell>
        </row>
        <row r="217">
          <cell r="A217" t="str">
            <v>010112</v>
          </cell>
          <cell r="B217" t="str">
            <v>3</v>
          </cell>
          <cell r="C217" t="str">
            <v>49C00020</v>
          </cell>
          <cell r="D217" t="str">
            <v>복층유리(투명)</v>
          </cell>
          <cell r="E217" t="str">
            <v>T16</v>
          </cell>
          <cell r="F217" t="str">
            <v>M2</v>
          </cell>
          <cell r="G217" t="str">
            <v>1063.3</v>
          </cell>
          <cell r="H217">
            <v>17600</v>
          </cell>
          <cell r="I217">
            <v>0</v>
          </cell>
          <cell r="J217">
            <v>0</v>
          </cell>
        </row>
        <row r="218">
          <cell r="A218" t="str">
            <v>010112</v>
          </cell>
          <cell r="B218" t="str">
            <v>4</v>
          </cell>
          <cell r="C218" t="str">
            <v>49E00010</v>
          </cell>
          <cell r="D218" t="str">
            <v>강화유리도아</v>
          </cell>
          <cell r="E218" t="str">
            <v>900*2100 투명</v>
          </cell>
          <cell r="F218" t="str">
            <v>짝</v>
          </cell>
          <cell r="G218" t="str">
            <v>12</v>
          </cell>
          <cell r="H218">
            <v>88200</v>
          </cell>
          <cell r="I218">
            <v>0</v>
          </cell>
        </row>
        <row r="219">
          <cell r="A219" t="str">
            <v>010112</v>
          </cell>
          <cell r="B219" t="str">
            <v>5</v>
          </cell>
          <cell r="C219" t="str">
            <v>91N00050</v>
          </cell>
          <cell r="D219" t="str">
            <v>유리끼우기</v>
          </cell>
          <cell r="E219" t="str">
            <v>복층유리,12MM</v>
          </cell>
          <cell r="F219" t="str">
            <v>M2</v>
          </cell>
          <cell r="G219" t="str">
            <v>272.28</v>
          </cell>
          <cell r="H219">
            <v>0</v>
          </cell>
          <cell r="I219">
            <v>15428</v>
          </cell>
          <cell r="J219">
            <v>0</v>
          </cell>
        </row>
        <row r="220">
          <cell r="A220" t="str">
            <v>010112</v>
          </cell>
          <cell r="B220" t="str">
            <v>6</v>
          </cell>
          <cell r="C220" t="str">
            <v>91N00060</v>
          </cell>
          <cell r="D220" t="str">
            <v>유리끼우기</v>
          </cell>
          <cell r="E220" t="str">
            <v>복층유리,16MM</v>
          </cell>
          <cell r="F220" t="str">
            <v>M2</v>
          </cell>
          <cell r="G220" t="str">
            <v>1063.3</v>
          </cell>
          <cell r="H220">
            <v>0</v>
          </cell>
          <cell r="I220">
            <v>17208</v>
          </cell>
          <cell r="J220">
            <v>0</v>
          </cell>
        </row>
        <row r="221">
          <cell r="A221" t="str">
            <v>010112</v>
          </cell>
          <cell r="B221" t="str">
            <v>7</v>
          </cell>
          <cell r="C221" t="str">
            <v>91N00510</v>
          </cell>
          <cell r="D221" t="str">
            <v>유리끼우기 코킹</v>
          </cell>
          <cell r="E221" t="str">
            <v>0.5CM각</v>
          </cell>
          <cell r="F221" t="str">
            <v>M</v>
          </cell>
          <cell r="G221" t="str">
            <v>10431.8</v>
          </cell>
          <cell r="H221">
            <v>189</v>
          </cell>
          <cell r="I221">
            <v>0</v>
          </cell>
          <cell r="J221">
            <v>0</v>
          </cell>
        </row>
        <row r="223">
          <cell r="D223" t="str">
            <v>소계</v>
          </cell>
        </row>
        <row r="225">
          <cell r="D225" t="str">
            <v>13. 금속및 철물공사</v>
          </cell>
        </row>
        <row r="226">
          <cell r="A226" t="str">
            <v>010113</v>
          </cell>
          <cell r="B226" t="str">
            <v>1</v>
          </cell>
          <cell r="C226" t="str">
            <v>51B00010</v>
          </cell>
          <cell r="D226" t="str">
            <v>AL 스펜드럴</v>
          </cell>
          <cell r="E226" t="str">
            <v>W-100 무공</v>
          </cell>
          <cell r="F226" t="str">
            <v>M2</v>
          </cell>
          <cell r="G226" t="str">
            <v>648.21</v>
          </cell>
          <cell r="H226">
            <v>17640</v>
          </cell>
          <cell r="I226">
            <v>0</v>
          </cell>
          <cell r="J226">
            <v>0</v>
          </cell>
        </row>
        <row r="227">
          <cell r="A227" t="str">
            <v>010113</v>
          </cell>
          <cell r="B227" t="str">
            <v>2</v>
          </cell>
          <cell r="C227" t="str">
            <v>51C00010</v>
          </cell>
          <cell r="D227" t="str">
            <v>악세스 후로아(STEEL)</v>
          </cell>
          <cell r="E227" t="str">
            <v>디럭스타일마감</v>
          </cell>
          <cell r="F227" t="str">
            <v>M2</v>
          </cell>
          <cell r="G227" t="str">
            <v>51.48</v>
          </cell>
          <cell r="H227">
            <v>63700</v>
          </cell>
          <cell r="I227">
            <v>0</v>
          </cell>
        </row>
        <row r="228">
          <cell r="A228" t="str">
            <v>010113</v>
          </cell>
          <cell r="B228" t="str">
            <v>4</v>
          </cell>
          <cell r="C228" t="str">
            <v>91K00310</v>
          </cell>
          <cell r="D228" t="str">
            <v>커텐박스</v>
          </cell>
          <cell r="E228" t="str">
            <v>철제(분체도강)120*120</v>
          </cell>
          <cell r="F228" t="str">
            <v>M</v>
          </cell>
          <cell r="G228" t="str">
            <v>103.6</v>
          </cell>
          <cell r="H228">
            <v>7840</v>
          </cell>
          <cell r="I228">
            <v>0</v>
          </cell>
          <cell r="J228">
            <v>0</v>
          </cell>
        </row>
        <row r="229">
          <cell r="A229" t="str">
            <v>010113</v>
          </cell>
          <cell r="B229" t="str">
            <v>5</v>
          </cell>
          <cell r="C229" t="str">
            <v>51G00060</v>
          </cell>
          <cell r="D229" t="str">
            <v>재료분리대(스텐)</v>
          </cell>
          <cell r="E229" t="str">
            <v>T1.5*W25</v>
          </cell>
          <cell r="F229" t="str">
            <v>M</v>
          </cell>
          <cell r="G229" t="str">
            <v>212.4</v>
          </cell>
          <cell r="H229">
            <v>11760</v>
          </cell>
          <cell r="I229">
            <v>0</v>
          </cell>
        </row>
        <row r="230">
          <cell r="A230" t="str">
            <v>010113</v>
          </cell>
          <cell r="B230" t="str">
            <v>6</v>
          </cell>
          <cell r="C230" t="str">
            <v>51G00090</v>
          </cell>
          <cell r="D230" t="str">
            <v>스텐레스 코너후레임</v>
          </cell>
          <cell r="E230">
            <v>0</v>
          </cell>
          <cell r="F230" t="str">
            <v>M</v>
          </cell>
          <cell r="G230" t="str">
            <v>62.4</v>
          </cell>
          <cell r="H230">
            <v>32340</v>
          </cell>
          <cell r="I230">
            <v>0</v>
          </cell>
        </row>
        <row r="231">
          <cell r="A231" t="str">
            <v>010113</v>
          </cell>
          <cell r="B231" t="str">
            <v>7</v>
          </cell>
          <cell r="C231" t="str">
            <v>Z0000084</v>
          </cell>
          <cell r="D231" t="str">
            <v>스텐레스 핸드레일</v>
          </cell>
          <cell r="E231" t="str">
            <v>D=50.8,H=900</v>
          </cell>
          <cell r="F231" t="str">
            <v>M</v>
          </cell>
          <cell r="G231" t="str">
            <v>570.8</v>
          </cell>
          <cell r="H231">
            <v>24500</v>
          </cell>
          <cell r="I231">
            <v>0</v>
          </cell>
        </row>
        <row r="232">
          <cell r="A232" t="str">
            <v>010113</v>
          </cell>
          <cell r="B232" t="str">
            <v>8</v>
          </cell>
          <cell r="C232" t="str">
            <v>91K00010</v>
          </cell>
          <cell r="D232" t="str">
            <v>경량철골천정틀</v>
          </cell>
          <cell r="E232" t="str">
            <v>M-BAR</v>
          </cell>
          <cell r="F232" t="str">
            <v>M2</v>
          </cell>
          <cell r="G232" t="str">
            <v>5822.18</v>
          </cell>
          <cell r="H232">
            <v>5390</v>
          </cell>
          <cell r="I232">
            <v>0</v>
          </cell>
          <cell r="J232">
            <v>0</v>
          </cell>
        </row>
        <row r="233">
          <cell r="A233" t="str">
            <v>010113</v>
          </cell>
          <cell r="B233" t="str">
            <v>9</v>
          </cell>
          <cell r="C233" t="str">
            <v>91K00040</v>
          </cell>
          <cell r="D233" t="str">
            <v>AL몰딩설치</v>
          </cell>
          <cell r="E233">
            <v>0</v>
          </cell>
          <cell r="F233" t="str">
            <v>M</v>
          </cell>
          <cell r="G233" t="str">
            <v>5234.68</v>
          </cell>
          <cell r="H233">
            <v>705</v>
          </cell>
          <cell r="I233">
            <v>0</v>
          </cell>
          <cell r="J233">
            <v>0</v>
          </cell>
        </row>
        <row r="234">
          <cell r="A234" t="str">
            <v>010113</v>
          </cell>
          <cell r="B234" t="str">
            <v>10</v>
          </cell>
          <cell r="C234" t="str">
            <v>91K00050</v>
          </cell>
          <cell r="D234" t="str">
            <v>와이아메쉬깔기</v>
          </cell>
          <cell r="E234" t="str">
            <v>#8-150*150</v>
          </cell>
          <cell r="F234" t="str">
            <v>M2</v>
          </cell>
          <cell r="G234" t="str">
            <v>14813.04</v>
          </cell>
          <cell r="H234">
            <v>773</v>
          </cell>
          <cell r="I234">
            <v>815</v>
          </cell>
          <cell r="J234">
            <v>0</v>
          </cell>
        </row>
        <row r="235">
          <cell r="A235" t="str">
            <v>010113</v>
          </cell>
          <cell r="B235" t="str">
            <v>11</v>
          </cell>
          <cell r="C235" t="str">
            <v>91K00130</v>
          </cell>
          <cell r="D235" t="str">
            <v>논스립설치</v>
          </cell>
          <cell r="E235" t="str">
            <v>PVC50MM</v>
          </cell>
          <cell r="F235" t="str">
            <v>M</v>
          </cell>
          <cell r="G235" t="str">
            <v>464.1</v>
          </cell>
          <cell r="H235">
            <v>882</v>
          </cell>
          <cell r="I235">
            <v>6227</v>
          </cell>
          <cell r="J235">
            <v>0</v>
          </cell>
        </row>
        <row r="236">
          <cell r="A236" t="str">
            <v>010113</v>
          </cell>
          <cell r="B236" t="str">
            <v>12</v>
          </cell>
          <cell r="C236" t="str">
            <v>91K00215</v>
          </cell>
          <cell r="D236" t="str">
            <v>각종비드설치</v>
          </cell>
          <cell r="E236">
            <v>0</v>
          </cell>
          <cell r="F236" t="str">
            <v>M</v>
          </cell>
          <cell r="G236" t="str">
            <v>763.8</v>
          </cell>
          <cell r="H236">
            <v>0</v>
          </cell>
          <cell r="I236">
            <v>2178</v>
          </cell>
          <cell r="J236">
            <v>0</v>
          </cell>
        </row>
        <row r="237">
          <cell r="A237" t="str">
            <v>010113</v>
          </cell>
          <cell r="B237" t="str">
            <v>13</v>
          </cell>
          <cell r="C237" t="str">
            <v>51F00040</v>
          </cell>
          <cell r="D237" t="str">
            <v>조인트비드</v>
          </cell>
          <cell r="E237">
            <v>0</v>
          </cell>
          <cell r="F237" t="str">
            <v>M</v>
          </cell>
          <cell r="G237" t="str">
            <v>246.2</v>
          </cell>
          <cell r="H237">
            <v>411</v>
          </cell>
          <cell r="I237">
            <v>0</v>
          </cell>
          <cell r="J237">
            <v>0</v>
          </cell>
        </row>
        <row r="238">
          <cell r="A238" t="str">
            <v>010113</v>
          </cell>
          <cell r="B238" t="str">
            <v>15</v>
          </cell>
          <cell r="C238" t="str">
            <v>Z0000085</v>
          </cell>
          <cell r="D238" t="str">
            <v>문틀비드</v>
          </cell>
          <cell r="E238">
            <v>0</v>
          </cell>
          <cell r="F238" t="str">
            <v>M</v>
          </cell>
          <cell r="G238" t="str">
            <v>196.8</v>
          </cell>
          <cell r="H238">
            <v>470</v>
          </cell>
          <cell r="I238">
            <v>0</v>
          </cell>
        </row>
        <row r="239">
          <cell r="A239" t="str">
            <v>010113</v>
          </cell>
          <cell r="B239" t="str">
            <v>16</v>
          </cell>
          <cell r="C239" t="str">
            <v>Z0000086</v>
          </cell>
          <cell r="D239" t="str">
            <v>창틀비드</v>
          </cell>
          <cell r="E239">
            <v>0</v>
          </cell>
          <cell r="F239" t="str">
            <v>M</v>
          </cell>
          <cell r="G239" t="str">
            <v>518.4</v>
          </cell>
          <cell r="H239">
            <v>470</v>
          </cell>
          <cell r="I239">
            <v>0</v>
          </cell>
        </row>
        <row r="240">
          <cell r="A240" t="str">
            <v>010113</v>
          </cell>
          <cell r="B240" t="str">
            <v>17</v>
          </cell>
          <cell r="C240" t="str">
            <v>Z0000087</v>
          </cell>
          <cell r="D240" t="str">
            <v>걸레받이비드</v>
          </cell>
          <cell r="E240">
            <v>0</v>
          </cell>
          <cell r="F240" t="str">
            <v>M</v>
          </cell>
          <cell r="G240" t="str">
            <v>1136.92</v>
          </cell>
          <cell r="H240">
            <v>372</v>
          </cell>
          <cell r="I240">
            <v>0</v>
          </cell>
        </row>
        <row r="241">
          <cell r="A241" t="str">
            <v>010113</v>
          </cell>
          <cell r="B241" t="str">
            <v>18</v>
          </cell>
          <cell r="C241" t="str">
            <v>Z0000088</v>
          </cell>
          <cell r="D241" t="str">
            <v>ST'L PLATE</v>
          </cell>
          <cell r="E241" t="str">
            <v>T=1.2</v>
          </cell>
          <cell r="F241" t="str">
            <v>KG</v>
          </cell>
          <cell r="G241" t="str">
            <v>2164</v>
          </cell>
          <cell r="H241">
            <v>309</v>
          </cell>
          <cell r="I241">
            <v>0</v>
          </cell>
        </row>
        <row r="242">
          <cell r="A242" t="str">
            <v>010113</v>
          </cell>
          <cell r="B242" t="str">
            <v>19</v>
          </cell>
          <cell r="C242" t="str">
            <v>Z0000089</v>
          </cell>
          <cell r="D242" t="str">
            <v>ST'L PLATE</v>
          </cell>
          <cell r="E242" t="str">
            <v>T=2.3</v>
          </cell>
          <cell r="F242" t="str">
            <v>KG</v>
          </cell>
          <cell r="G242" t="str">
            <v>3128</v>
          </cell>
          <cell r="H242">
            <v>282</v>
          </cell>
          <cell r="I242">
            <v>0</v>
          </cell>
        </row>
        <row r="243">
          <cell r="A243" t="str">
            <v>010113</v>
          </cell>
          <cell r="B243" t="str">
            <v>20</v>
          </cell>
          <cell r="C243" t="str">
            <v>Z0000090</v>
          </cell>
          <cell r="D243" t="str">
            <v>ST'L PLATE</v>
          </cell>
          <cell r="E243" t="str">
            <v>T=3.2</v>
          </cell>
          <cell r="F243" t="str">
            <v>KG</v>
          </cell>
          <cell r="G243" t="str">
            <v>6358</v>
          </cell>
          <cell r="H243">
            <v>281</v>
          </cell>
          <cell r="I243">
            <v>0</v>
          </cell>
        </row>
        <row r="244">
          <cell r="A244" t="str">
            <v>010113</v>
          </cell>
          <cell r="B244" t="str">
            <v>21</v>
          </cell>
          <cell r="C244" t="str">
            <v>Z0000091</v>
          </cell>
          <cell r="D244" t="str">
            <v>ST'L PLATE</v>
          </cell>
          <cell r="E244" t="str">
            <v>T=4</v>
          </cell>
          <cell r="F244" t="str">
            <v>KG</v>
          </cell>
          <cell r="G244" t="str">
            <v>254</v>
          </cell>
          <cell r="H244">
            <v>281</v>
          </cell>
          <cell r="I244">
            <v>0</v>
          </cell>
        </row>
        <row r="245">
          <cell r="A245" t="str">
            <v>010113</v>
          </cell>
          <cell r="B245" t="str">
            <v>22</v>
          </cell>
          <cell r="C245" t="str">
            <v>Z0000092</v>
          </cell>
          <cell r="D245" t="str">
            <v>ST'L PLATE</v>
          </cell>
          <cell r="E245" t="str">
            <v>T=6</v>
          </cell>
          <cell r="F245" t="str">
            <v>KG</v>
          </cell>
          <cell r="G245" t="str">
            <v>19605</v>
          </cell>
          <cell r="H245">
            <v>281</v>
          </cell>
          <cell r="I245">
            <v>0</v>
          </cell>
        </row>
        <row r="246">
          <cell r="A246" t="str">
            <v>010113</v>
          </cell>
          <cell r="B246" t="str">
            <v>23</v>
          </cell>
          <cell r="C246" t="str">
            <v>Z0000093</v>
          </cell>
          <cell r="D246" t="str">
            <v>ST'L PLATE</v>
          </cell>
          <cell r="E246" t="str">
            <v>T=9</v>
          </cell>
          <cell r="F246" t="str">
            <v>KG</v>
          </cell>
          <cell r="G246" t="str">
            <v>4866</v>
          </cell>
          <cell r="H246">
            <v>284</v>
          </cell>
          <cell r="I246">
            <v>0</v>
          </cell>
        </row>
        <row r="247">
          <cell r="A247" t="str">
            <v>010113</v>
          </cell>
          <cell r="B247" t="str">
            <v>24</v>
          </cell>
          <cell r="C247" t="str">
            <v>Z0000094</v>
          </cell>
          <cell r="D247" t="str">
            <v>ST'L PLATE</v>
          </cell>
          <cell r="E247" t="str">
            <v>T=12</v>
          </cell>
          <cell r="F247" t="str">
            <v>KG</v>
          </cell>
          <cell r="G247" t="str">
            <v>183</v>
          </cell>
          <cell r="H247">
            <v>309</v>
          </cell>
          <cell r="I247">
            <v>0</v>
          </cell>
        </row>
        <row r="248">
          <cell r="A248" t="str">
            <v>010113</v>
          </cell>
          <cell r="B248" t="str">
            <v>25</v>
          </cell>
          <cell r="C248" t="str">
            <v>Z0000095</v>
          </cell>
          <cell r="D248" t="str">
            <v>CHECK PLATE</v>
          </cell>
          <cell r="E248" t="str">
            <v>T=4.5</v>
          </cell>
          <cell r="F248" t="str">
            <v>KG</v>
          </cell>
          <cell r="G248" t="str">
            <v>820</v>
          </cell>
          <cell r="H248">
            <v>261</v>
          </cell>
          <cell r="I248">
            <v>0</v>
          </cell>
        </row>
        <row r="249">
          <cell r="A249" t="str">
            <v>010113</v>
          </cell>
          <cell r="B249" t="str">
            <v>26</v>
          </cell>
          <cell r="C249" t="str">
            <v>Z0000096</v>
          </cell>
          <cell r="D249" t="str">
            <v>H-300*300*10*15</v>
          </cell>
          <cell r="E249">
            <v>0</v>
          </cell>
          <cell r="F249" t="str">
            <v>KG</v>
          </cell>
          <cell r="G249" t="str">
            <v>1810</v>
          </cell>
          <cell r="H249">
            <v>347</v>
          </cell>
          <cell r="I249">
            <v>0</v>
          </cell>
        </row>
        <row r="250">
          <cell r="A250" t="str">
            <v>010113</v>
          </cell>
          <cell r="B250" t="str">
            <v>27</v>
          </cell>
          <cell r="C250" t="str">
            <v>Z0000097</v>
          </cell>
          <cell r="D250" t="str">
            <v>ㄷ-150*75*6.5*10</v>
          </cell>
          <cell r="E250">
            <v>0</v>
          </cell>
          <cell r="F250" t="str">
            <v>KG</v>
          </cell>
          <cell r="G250" t="str">
            <v>18296</v>
          </cell>
          <cell r="H250">
            <v>328</v>
          </cell>
          <cell r="I250">
            <v>0</v>
          </cell>
        </row>
        <row r="251">
          <cell r="A251" t="str">
            <v>010113</v>
          </cell>
          <cell r="B251" t="str">
            <v>28</v>
          </cell>
          <cell r="C251" t="str">
            <v>Z0000098</v>
          </cell>
          <cell r="D251" t="str">
            <v>C-100*50*20*3.2</v>
          </cell>
          <cell r="E251">
            <v>0</v>
          </cell>
          <cell r="F251" t="str">
            <v>KG</v>
          </cell>
          <cell r="G251" t="str">
            <v>467</v>
          </cell>
          <cell r="H251">
            <v>303</v>
          </cell>
          <cell r="I251">
            <v>0</v>
          </cell>
        </row>
        <row r="252">
          <cell r="A252" t="str">
            <v>010113</v>
          </cell>
          <cell r="B252" t="str">
            <v>29</v>
          </cell>
          <cell r="C252" t="str">
            <v>Z0000099</v>
          </cell>
          <cell r="D252" t="str">
            <v>C-125*50*20*3.2</v>
          </cell>
          <cell r="E252">
            <v>0</v>
          </cell>
          <cell r="F252" t="str">
            <v>KG</v>
          </cell>
          <cell r="G252" t="str">
            <v>1612</v>
          </cell>
          <cell r="H252">
            <v>303</v>
          </cell>
          <cell r="I252">
            <v>0</v>
          </cell>
        </row>
        <row r="253">
          <cell r="A253" t="str">
            <v>010113</v>
          </cell>
          <cell r="B253" t="str">
            <v>30</v>
          </cell>
          <cell r="C253" t="str">
            <v>Z0000100</v>
          </cell>
          <cell r="D253" t="str">
            <v>ANGLE</v>
          </cell>
          <cell r="E253" t="str">
            <v>L-30*30*5</v>
          </cell>
          <cell r="F253" t="str">
            <v>KG</v>
          </cell>
          <cell r="G253" t="str">
            <v>225</v>
          </cell>
          <cell r="H253">
            <v>318</v>
          </cell>
          <cell r="I253">
            <v>0</v>
          </cell>
        </row>
        <row r="254">
          <cell r="A254" t="str">
            <v>010113</v>
          </cell>
          <cell r="B254" t="str">
            <v>31</v>
          </cell>
          <cell r="C254" t="str">
            <v>Z0000101</v>
          </cell>
          <cell r="D254" t="str">
            <v>ANGLE</v>
          </cell>
          <cell r="E254" t="str">
            <v>L-50*50*5</v>
          </cell>
          <cell r="F254" t="str">
            <v>KG</v>
          </cell>
          <cell r="G254" t="str">
            <v>852</v>
          </cell>
          <cell r="H254">
            <v>298</v>
          </cell>
          <cell r="I254">
            <v>0</v>
          </cell>
        </row>
        <row r="255">
          <cell r="A255" t="str">
            <v>010113</v>
          </cell>
          <cell r="B255" t="str">
            <v>32</v>
          </cell>
          <cell r="C255" t="str">
            <v>Z0000102</v>
          </cell>
          <cell r="D255" t="str">
            <v>ANGLE</v>
          </cell>
          <cell r="E255" t="str">
            <v>L-50*50*6</v>
          </cell>
          <cell r="F255" t="str">
            <v>KG</v>
          </cell>
          <cell r="G255" t="str">
            <v>9911</v>
          </cell>
          <cell r="H255">
            <v>298</v>
          </cell>
          <cell r="I255">
            <v>0</v>
          </cell>
        </row>
        <row r="256">
          <cell r="A256" t="str">
            <v>010113</v>
          </cell>
          <cell r="B256" t="str">
            <v>33</v>
          </cell>
          <cell r="C256" t="str">
            <v>Z0000103</v>
          </cell>
          <cell r="D256" t="str">
            <v>ST'L PIPE</v>
          </cell>
          <cell r="E256" t="str">
            <v>ㅁ-100*50*6</v>
          </cell>
          <cell r="F256" t="str">
            <v>M</v>
          </cell>
          <cell r="G256" t="str">
            <v>533.7</v>
          </cell>
          <cell r="H256">
            <v>3837</v>
          </cell>
          <cell r="I256">
            <v>0</v>
          </cell>
        </row>
        <row r="257">
          <cell r="A257" t="str">
            <v>010113</v>
          </cell>
          <cell r="B257" t="str">
            <v>34</v>
          </cell>
          <cell r="C257" t="str">
            <v>Z0000104</v>
          </cell>
          <cell r="D257" t="str">
            <v>ST'L PIPE</v>
          </cell>
          <cell r="E257" t="str">
            <v>D114.3*3.6</v>
          </cell>
          <cell r="F257" t="str">
            <v>M</v>
          </cell>
          <cell r="G257" t="str">
            <v>49.2</v>
          </cell>
          <cell r="H257">
            <v>5392</v>
          </cell>
          <cell r="I257">
            <v>0</v>
          </cell>
        </row>
        <row r="258">
          <cell r="A258" t="str">
            <v>010113</v>
          </cell>
          <cell r="B258" t="str">
            <v>35</v>
          </cell>
          <cell r="C258" t="str">
            <v>Z0000105</v>
          </cell>
          <cell r="D258" t="str">
            <v>ST'L PIPE</v>
          </cell>
          <cell r="E258" t="str">
            <v>D42.7*3.2</v>
          </cell>
          <cell r="F258" t="str">
            <v>M</v>
          </cell>
          <cell r="G258" t="str">
            <v>13</v>
          </cell>
          <cell r="H258">
            <v>1372</v>
          </cell>
          <cell r="I258">
            <v>0</v>
          </cell>
        </row>
        <row r="259">
          <cell r="A259" t="str">
            <v>010113</v>
          </cell>
          <cell r="B259" t="str">
            <v>36</v>
          </cell>
          <cell r="C259" t="str">
            <v>Z0000106</v>
          </cell>
          <cell r="D259" t="str">
            <v>FLAT BAR</v>
          </cell>
          <cell r="E259" t="str">
            <v>FB-25*6</v>
          </cell>
          <cell r="F259" t="str">
            <v>KG</v>
          </cell>
          <cell r="G259" t="str">
            <v>107</v>
          </cell>
          <cell r="H259">
            <v>372</v>
          </cell>
          <cell r="I259">
            <v>0</v>
          </cell>
        </row>
        <row r="260">
          <cell r="A260" t="str">
            <v>010113</v>
          </cell>
          <cell r="B260" t="str">
            <v>37</v>
          </cell>
          <cell r="C260" t="str">
            <v>Z0000107</v>
          </cell>
          <cell r="D260" t="str">
            <v>FLAT BAR</v>
          </cell>
          <cell r="E260" t="str">
            <v>FB-60*5</v>
          </cell>
          <cell r="F260" t="str">
            <v>KG</v>
          </cell>
          <cell r="G260" t="str">
            <v>326</v>
          </cell>
          <cell r="H260">
            <v>372</v>
          </cell>
          <cell r="I260">
            <v>0</v>
          </cell>
        </row>
        <row r="261">
          <cell r="A261" t="str">
            <v>010113</v>
          </cell>
          <cell r="B261" t="str">
            <v>38</v>
          </cell>
          <cell r="C261" t="str">
            <v>Z0000108</v>
          </cell>
          <cell r="D261" t="str">
            <v>FLAT BAR</v>
          </cell>
          <cell r="E261" t="str">
            <v>FB-50*6</v>
          </cell>
          <cell r="F261" t="str">
            <v>KG</v>
          </cell>
          <cell r="G261" t="str">
            <v>758</v>
          </cell>
          <cell r="H261">
            <v>372</v>
          </cell>
          <cell r="I261">
            <v>0</v>
          </cell>
        </row>
        <row r="262">
          <cell r="A262" t="str">
            <v>010113</v>
          </cell>
          <cell r="B262" t="str">
            <v>39</v>
          </cell>
          <cell r="C262" t="str">
            <v>Z0000109</v>
          </cell>
          <cell r="D262" t="str">
            <v>ROUND BAR</v>
          </cell>
          <cell r="E262" t="str">
            <v>D=12MM</v>
          </cell>
          <cell r="F262" t="str">
            <v>KG</v>
          </cell>
          <cell r="G262" t="str">
            <v>25</v>
          </cell>
          <cell r="H262">
            <v>313</v>
          </cell>
          <cell r="I262">
            <v>0</v>
          </cell>
        </row>
        <row r="263">
          <cell r="A263" t="str">
            <v>010113</v>
          </cell>
          <cell r="B263" t="str">
            <v>40</v>
          </cell>
          <cell r="C263" t="str">
            <v>Z0000110</v>
          </cell>
          <cell r="D263" t="str">
            <v>ROUND BAR</v>
          </cell>
          <cell r="E263" t="str">
            <v>D=19MM</v>
          </cell>
          <cell r="F263" t="str">
            <v>KG</v>
          </cell>
          <cell r="G263" t="str">
            <v>15508</v>
          </cell>
          <cell r="H263">
            <v>313</v>
          </cell>
          <cell r="I263">
            <v>0</v>
          </cell>
        </row>
        <row r="264">
          <cell r="A264" t="str">
            <v>010113</v>
          </cell>
          <cell r="B264" t="str">
            <v>41</v>
          </cell>
          <cell r="C264" t="str">
            <v>Z0000111</v>
          </cell>
          <cell r="D264" t="str">
            <v>RE BAR</v>
          </cell>
          <cell r="E264" t="str">
            <v>D=10MM</v>
          </cell>
          <cell r="F264" t="str">
            <v>KG</v>
          </cell>
          <cell r="G264" t="str">
            <v>36</v>
          </cell>
          <cell r="H264">
            <v>306</v>
          </cell>
          <cell r="I264">
            <v>0</v>
          </cell>
        </row>
        <row r="265">
          <cell r="A265" t="str">
            <v>010113</v>
          </cell>
          <cell r="B265" t="str">
            <v>42</v>
          </cell>
          <cell r="C265" t="str">
            <v>Z0000112</v>
          </cell>
          <cell r="D265" t="str">
            <v>T.C - BOLT</v>
          </cell>
          <cell r="E265" t="str">
            <v>M20*60</v>
          </cell>
          <cell r="F265" t="str">
            <v>EA</v>
          </cell>
          <cell r="G265" t="str">
            <v>24</v>
          </cell>
          <cell r="H265">
            <v>579</v>
          </cell>
          <cell r="I265">
            <v>0</v>
          </cell>
        </row>
        <row r="266">
          <cell r="A266" t="str">
            <v>010113</v>
          </cell>
          <cell r="B266" t="str">
            <v>43</v>
          </cell>
          <cell r="C266" t="str">
            <v>91K01310</v>
          </cell>
          <cell r="D266" t="str">
            <v>잡철물제작설치</v>
          </cell>
          <cell r="E266" t="str">
            <v>간단</v>
          </cell>
          <cell r="F266" t="str">
            <v>TON</v>
          </cell>
          <cell r="G266" t="str">
            <v>20.106</v>
          </cell>
          <cell r="H266">
            <v>102238</v>
          </cell>
          <cell r="I266">
            <v>2040827</v>
          </cell>
          <cell r="J266">
            <v>6555</v>
          </cell>
        </row>
        <row r="267">
          <cell r="A267" t="str">
            <v>010113</v>
          </cell>
          <cell r="B267" t="str">
            <v>44</v>
          </cell>
          <cell r="C267" t="str">
            <v>91K01460</v>
          </cell>
          <cell r="D267" t="str">
            <v>잡철물설치비</v>
          </cell>
          <cell r="E267" t="str">
            <v>간단</v>
          </cell>
          <cell r="F267" t="str">
            <v>TON</v>
          </cell>
          <cell r="G267" t="str">
            <v>76.606</v>
          </cell>
          <cell r="H267">
            <v>18896</v>
          </cell>
          <cell r="I267">
            <v>418202</v>
          </cell>
          <cell r="J267">
            <v>982</v>
          </cell>
        </row>
        <row r="268">
          <cell r="A268" t="str">
            <v>010113</v>
          </cell>
          <cell r="B268" t="str">
            <v>45</v>
          </cell>
          <cell r="C268" t="str">
            <v>Z0000113</v>
          </cell>
          <cell r="D268" t="str">
            <v>GRATING</v>
          </cell>
          <cell r="E268" t="str">
            <v>I-25*5*3</v>
          </cell>
          <cell r="F268" t="str">
            <v>M2</v>
          </cell>
          <cell r="G268" t="str">
            <v>48.96</v>
          </cell>
          <cell r="H268">
            <v>7840</v>
          </cell>
          <cell r="I268">
            <v>0</v>
          </cell>
        </row>
        <row r="270">
          <cell r="D270" t="str">
            <v>소계</v>
          </cell>
        </row>
        <row r="272">
          <cell r="D272" t="str">
            <v>14. 철물공사</v>
          </cell>
        </row>
        <row r="273">
          <cell r="A273" t="str">
            <v>010114</v>
          </cell>
          <cell r="B273" t="str">
            <v>1</v>
          </cell>
          <cell r="C273" t="str">
            <v>Z0000114</v>
          </cell>
          <cell r="D273" t="str">
            <v>H-SHAPE(SWS490B)</v>
          </cell>
          <cell r="E273" t="str">
            <v>H-300*300*10*15</v>
          </cell>
          <cell r="F273" t="str">
            <v>KG</v>
          </cell>
          <cell r="G273" t="str">
            <v>7927</v>
          </cell>
          <cell r="H273">
            <v>347</v>
          </cell>
        </row>
        <row r="274">
          <cell r="A274" t="str">
            <v>010114</v>
          </cell>
          <cell r="B274" t="str">
            <v>2</v>
          </cell>
          <cell r="C274" t="str">
            <v>Z0000115</v>
          </cell>
          <cell r="D274" t="str">
            <v>H-SHAPE(SWS490B)</v>
          </cell>
          <cell r="E274" t="str">
            <v>H-350*350*12*19</v>
          </cell>
          <cell r="F274" t="str">
            <v>KG</v>
          </cell>
          <cell r="G274" t="str">
            <v>183169</v>
          </cell>
          <cell r="H274">
            <v>347</v>
          </cell>
        </row>
        <row r="275">
          <cell r="A275" t="str">
            <v>010114</v>
          </cell>
          <cell r="B275" t="str">
            <v>3</v>
          </cell>
          <cell r="C275" t="str">
            <v>Z0000116</v>
          </cell>
          <cell r="D275" t="str">
            <v>H-SHAPE(SS400)</v>
          </cell>
          <cell r="E275" t="str">
            <v>H-200*150*6*9</v>
          </cell>
          <cell r="F275" t="str">
            <v>KG</v>
          </cell>
          <cell r="G275" t="str">
            <v>785</v>
          </cell>
          <cell r="H275">
            <v>362</v>
          </cell>
        </row>
        <row r="276">
          <cell r="A276" t="str">
            <v>010114</v>
          </cell>
          <cell r="B276" t="str">
            <v>4</v>
          </cell>
          <cell r="C276" t="str">
            <v>Z0000117</v>
          </cell>
          <cell r="D276" t="str">
            <v>H-SHAPE(SS400)</v>
          </cell>
          <cell r="E276" t="str">
            <v>H-346*174*6*9</v>
          </cell>
          <cell r="F276" t="str">
            <v>KG</v>
          </cell>
          <cell r="G276" t="str">
            <v>40735</v>
          </cell>
          <cell r="H276">
            <v>331</v>
          </cell>
        </row>
        <row r="277">
          <cell r="A277" t="str">
            <v>010114</v>
          </cell>
          <cell r="B277" t="str">
            <v>5</v>
          </cell>
          <cell r="C277" t="str">
            <v>Z0000118</v>
          </cell>
          <cell r="D277" t="str">
            <v>H-SHAPE(SS400)</v>
          </cell>
          <cell r="E277" t="str">
            <v>H-354*176*8*13</v>
          </cell>
          <cell r="F277" t="str">
            <v>KG</v>
          </cell>
          <cell r="G277" t="str">
            <v>12059</v>
          </cell>
          <cell r="H277">
            <v>331</v>
          </cell>
        </row>
        <row r="278">
          <cell r="A278" t="str">
            <v>010114</v>
          </cell>
          <cell r="B278" t="str">
            <v>6</v>
          </cell>
          <cell r="C278" t="str">
            <v>Z0000119</v>
          </cell>
          <cell r="D278" t="str">
            <v>H-SHAPE(SS400)</v>
          </cell>
          <cell r="E278" t="str">
            <v>H-386*299*9*14</v>
          </cell>
          <cell r="F278" t="str">
            <v>KG</v>
          </cell>
          <cell r="G278" t="str">
            <v>71494</v>
          </cell>
          <cell r="H278">
            <v>331</v>
          </cell>
        </row>
        <row r="279">
          <cell r="A279" t="str">
            <v>010114</v>
          </cell>
          <cell r="B279" t="str">
            <v>7</v>
          </cell>
          <cell r="C279" t="str">
            <v>Z0000120</v>
          </cell>
          <cell r="D279" t="str">
            <v>H-SHAPE(SS400)</v>
          </cell>
          <cell r="E279" t="str">
            <v>H-396*199*7*11</v>
          </cell>
          <cell r="F279" t="str">
            <v>KG</v>
          </cell>
          <cell r="G279" t="str">
            <v>37548</v>
          </cell>
          <cell r="H279">
            <v>331</v>
          </cell>
        </row>
        <row r="280">
          <cell r="A280" t="str">
            <v>010114</v>
          </cell>
          <cell r="B280" t="str">
            <v>8</v>
          </cell>
          <cell r="C280" t="str">
            <v>Z0000121</v>
          </cell>
          <cell r="D280" t="str">
            <v>H-SHAPE(SS400)</v>
          </cell>
          <cell r="E280" t="str">
            <v>H-400*200*8*13</v>
          </cell>
          <cell r="F280" t="str">
            <v>KG</v>
          </cell>
          <cell r="G280" t="str">
            <v>15938</v>
          </cell>
          <cell r="H280">
            <v>331</v>
          </cell>
        </row>
        <row r="281">
          <cell r="A281" t="str">
            <v>010114</v>
          </cell>
          <cell r="B281" t="str">
            <v>9</v>
          </cell>
          <cell r="C281" t="str">
            <v>Z0000122</v>
          </cell>
          <cell r="D281" t="str">
            <v>H-SHAPE(SS400)</v>
          </cell>
          <cell r="E281" t="str">
            <v>H-404*201*9*15</v>
          </cell>
          <cell r="F281" t="str">
            <v>KG</v>
          </cell>
          <cell r="G281" t="str">
            <v>403</v>
          </cell>
          <cell r="H281">
            <v>331</v>
          </cell>
        </row>
        <row r="282">
          <cell r="A282" t="str">
            <v>010114</v>
          </cell>
          <cell r="B282" t="str">
            <v>10</v>
          </cell>
          <cell r="C282" t="str">
            <v>Z0000123</v>
          </cell>
          <cell r="D282" t="str">
            <v>H-SHAPE(SS400)</v>
          </cell>
          <cell r="E282" t="str">
            <v>H-440*300*11*18</v>
          </cell>
          <cell r="F282" t="str">
            <v>KG</v>
          </cell>
          <cell r="G282" t="str">
            <v>8000</v>
          </cell>
          <cell r="H282">
            <v>331</v>
          </cell>
        </row>
        <row r="283">
          <cell r="A283" t="str">
            <v>010114</v>
          </cell>
          <cell r="B283" t="str">
            <v>11</v>
          </cell>
          <cell r="C283" t="str">
            <v>Z0000124</v>
          </cell>
          <cell r="D283" t="str">
            <v>H-SHAPE(SS400)</v>
          </cell>
          <cell r="E283" t="str">
            <v>H-450*200*9*14</v>
          </cell>
          <cell r="F283" t="str">
            <v>KG</v>
          </cell>
          <cell r="G283" t="str">
            <v>942</v>
          </cell>
          <cell r="H283">
            <v>331</v>
          </cell>
        </row>
        <row r="284">
          <cell r="A284" t="str">
            <v>010114</v>
          </cell>
          <cell r="B284" t="str">
            <v>12</v>
          </cell>
          <cell r="C284" t="str">
            <v>Z0000125</v>
          </cell>
          <cell r="D284" t="str">
            <v>H-SHAPE(SS400)</v>
          </cell>
          <cell r="E284" t="str">
            <v>H-482*300*11*15</v>
          </cell>
          <cell r="F284" t="str">
            <v>KG</v>
          </cell>
          <cell r="G284" t="str">
            <v>3171</v>
          </cell>
          <cell r="H284">
            <v>331</v>
          </cell>
        </row>
        <row r="285">
          <cell r="A285" t="str">
            <v>010114</v>
          </cell>
          <cell r="B285" t="str">
            <v>13</v>
          </cell>
          <cell r="C285" t="str">
            <v>Z0000126</v>
          </cell>
          <cell r="D285" t="str">
            <v>H-SHAPE(SS400)</v>
          </cell>
          <cell r="E285" t="str">
            <v>H-496*199*9*14</v>
          </cell>
          <cell r="F285" t="str">
            <v>KG</v>
          </cell>
          <cell r="G285" t="str">
            <v>8293</v>
          </cell>
          <cell r="H285">
            <v>331</v>
          </cell>
        </row>
        <row r="286">
          <cell r="A286" t="str">
            <v>010114</v>
          </cell>
          <cell r="B286" t="str">
            <v>14</v>
          </cell>
          <cell r="C286" t="str">
            <v>Z0000127</v>
          </cell>
          <cell r="D286" t="str">
            <v>H-SHAPE(SS400)</v>
          </cell>
          <cell r="E286" t="str">
            <v>H-500*200*10*16</v>
          </cell>
          <cell r="F286" t="str">
            <v>KG</v>
          </cell>
          <cell r="G286" t="str">
            <v>16163</v>
          </cell>
          <cell r="H286">
            <v>331</v>
          </cell>
        </row>
        <row r="287">
          <cell r="A287" t="str">
            <v>010114</v>
          </cell>
          <cell r="B287" t="str">
            <v>15</v>
          </cell>
          <cell r="C287" t="str">
            <v>Z0000128</v>
          </cell>
          <cell r="D287" t="str">
            <v>H-SHAPE(SS400)</v>
          </cell>
          <cell r="E287" t="str">
            <v>H-506*201*11*19</v>
          </cell>
          <cell r="F287" t="str">
            <v>KG</v>
          </cell>
          <cell r="G287" t="str">
            <v>10744</v>
          </cell>
          <cell r="H287">
            <v>331</v>
          </cell>
        </row>
        <row r="288">
          <cell r="A288" t="str">
            <v>010114</v>
          </cell>
          <cell r="B288" t="str">
            <v>16</v>
          </cell>
          <cell r="C288" t="str">
            <v>Z0000129</v>
          </cell>
          <cell r="D288" t="str">
            <v>H-SHAPE(SS400)</v>
          </cell>
          <cell r="E288" t="str">
            <v>H-588*300*12*20</v>
          </cell>
          <cell r="F288" t="str">
            <v>KG</v>
          </cell>
          <cell r="G288" t="str">
            <v>25043</v>
          </cell>
          <cell r="H288">
            <v>331</v>
          </cell>
        </row>
        <row r="289">
          <cell r="A289" t="str">
            <v>010114</v>
          </cell>
          <cell r="B289" t="str">
            <v>17</v>
          </cell>
          <cell r="C289" t="str">
            <v>Z0000130</v>
          </cell>
          <cell r="D289" t="str">
            <v>H-SHAPE(SS400)</v>
          </cell>
          <cell r="E289" t="str">
            <v>H-596*199*10*15</v>
          </cell>
          <cell r="F289" t="str">
            <v>KG</v>
          </cell>
          <cell r="G289" t="str">
            <v>9868</v>
          </cell>
          <cell r="H289">
            <v>331</v>
          </cell>
        </row>
        <row r="290">
          <cell r="A290" t="str">
            <v>010114</v>
          </cell>
          <cell r="B290" t="str">
            <v>18</v>
          </cell>
          <cell r="C290" t="str">
            <v>Z0000131</v>
          </cell>
          <cell r="D290" t="str">
            <v>H-SHAPE(SS400)</v>
          </cell>
          <cell r="E290" t="str">
            <v>H-600*200*11*17</v>
          </cell>
          <cell r="F290" t="str">
            <v>KG</v>
          </cell>
          <cell r="G290" t="str">
            <v>11273</v>
          </cell>
          <cell r="H290">
            <v>331</v>
          </cell>
        </row>
        <row r="291">
          <cell r="A291" t="str">
            <v>010114</v>
          </cell>
          <cell r="B291" t="str">
            <v>19</v>
          </cell>
          <cell r="C291" t="str">
            <v>Z0000132</v>
          </cell>
          <cell r="D291" t="str">
            <v>H-SHAPE(SS400)</v>
          </cell>
          <cell r="E291" t="str">
            <v>H-606*201*12*20</v>
          </cell>
          <cell r="F291" t="str">
            <v>KG</v>
          </cell>
          <cell r="G291" t="str">
            <v>18104</v>
          </cell>
          <cell r="H291">
            <v>331</v>
          </cell>
        </row>
        <row r="292">
          <cell r="A292" t="str">
            <v>010114</v>
          </cell>
          <cell r="B292" t="str">
            <v>20</v>
          </cell>
          <cell r="C292" t="str">
            <v>Z0000133</v>
          </cell>
          <cell r="D292" t="str">
            <v>H-SHAPE(SS400)</v>
          </cell>
          <cell r="E292" t="str">
            <v>H-612*202*13*23</v>
          </cell>
          <cell r="F292" t="str">
            <v>KG</v>
          </cell>
          <cell r="G292" t="str">
            <v>24589</v>
          </cell>
          <cell r="H292">
            <v>331</v>
          </cell>
        </row>
        <row r="293">
          <cell r="A293" t="str">
            <v>010114</v>
          </cell>
          <cell r="B293" t="str">
            <v>21</v>
          </cell>
          <cell r="C293" t="str">
            <v>Z0000134</v>
          </cell>
          <cell r="D293" t="str">
            <v>H-SHAPE(SS400)</v>
          </cell>
          <cell r="E293" t="str">
            <v>H-700*300*13*24</v>
          </cell>
          <cell r="F293" t="str">
            <v>KG</v>
          </cell>
          <cell r="G293" t="str">
            <v>65263</v>
          </cell>
          <cell r="H293">
            <v>396</v>
          </cell>
        </row>
        <row r="294">
          <cell r="A294" t="str">
            <v>010114</v>
          </cell>
          <cell r="B294" t="str">
            <v>22</v>
          </cell>
          <cell r="C294" t="str">
            <v>Z0000135</v>
          </cell>
          <cell r="D294" t="str">
            <v>ST'L PIPE</v>
          </cell>
          <cell r="E294" t="str">
            <v>D165.2*4.85</v>
          </cell>
          <cell r="F294" t="str">
            <v>M</v>
          </cell>
          <cell r="G294" t="str">
            <v>8</v>
          </cell>
          <cell r="H294">
            <v>8830</v>
          </cell>
        </row>
        <row r="295">
          <cell r="A295" t="str">
            <v>010114</v>
          </cell>
          <cell r="B295" t="str">
            <v>23</v>
          </cell>
          <cell r="C295" t="str">
            <v>Z0000136</v>
          </cell>
          <cell r="D295" t="str">
            <v>ST'L PIPE</v>
          </cell>
          <cell r="E295" t="str">
            <v>D216.3*7.0T</v>
          </cell>
          <cell r="F295" t="str">
            <v>M</v>
          </cell>
          <cell r="G295" t="str">
            <v>1537.2</v>
          </cell>
          <cell r="H295">
            <v>14232</v>
          </cell>
        </row>
        <row r="296">
          <cell r="A296" t="str">
            <v>010114</v>
          </cell>
          <cell r="B296" t="str">
            <v>24</v>
          </cell>
          <cell r="C296" t="str">
            <v>Z0000137</v>
          </cell>
          <cell r="D296" t="str">
            <v>ST'L PIPE</v>
          </cell>
          <cell r="E296" t="str">
            <v>D318.5*7.0T</v>
          </cell>
          <cell r="F296" t="str">
            <v>M</v>
          </cell>
          <cell r="G296" t="str">
            <v>18.4</v>
          </cell>
          <cell r="H296">
            <v>26193</v>
          </cell>
        </row>
        <row r="297">
          <cell r="A297" t="str">
            <v>010114</v>
          </cell>
          <cell r="B297" t="str">
            <v>25</v>
          </cell>
          <cell r="C297" t="str">
            <v>Z0000138</v>
          </cell>
          <cell r="D297" t="str">
            <v>ST'L PIPE</v>
          </cell>
          <cell r="E297" t="str">
            <v>D406.4*9.0T</v>
          </cell>
          <cell r="F297" t="str">
            <v>M</v>
          </cell>
          <cell r="G297" t="str">
            <v>535.2</v>
          </cell>
          <cell r="H297">
            <v>36299</v>
          </cell>
        </row>
        <row r="298">
          <cell r="A298" t="str">
            <v>010114</v>
          </cell>
          <cell r="B298" t="str">
            <v>26</v>
          </cell>
          <cell r="C298" t="str">
            <v>Z0000139</v>
          </cell>
          <cell r="D298" t="str">
            <v>ST'L PIPE</v>
          </cell>
          <cell r="E298" t="str">
            <v>D406.4*16.0T</v>
          </cell>
          <cell r="F298" t="str">
            <v>M</v>
          </cell>
          <cell r="G298" t="str">
            <v>1173.2</v>
          </cell>
          <cell r="H298">
            <v>66404</v>
          </cell>
        </row>
        <row r="299">
          <cell r="A299" t="str">
            <v>010114</v>
          </cell>
          <cell r="B299" t="str">
            <v>27</v>
          </cell>
          <cell r="C299" t="str">
            <v>Z0000140</v>
          </cell>
          <cell r="D299" t="str">
            <v>FLAT BAR</v>
          </cell>
          <cell r="E299" t="str">
            <v>FB-90*6</v>
          </cell>
          <cell r="F299" t="str">
            <v>KG</v>
          </cell>
          <cell r="G299" t="str">
            <v>58</v>
          </cell>
          <cell r="H299">
            <v>367</v>
          </cell>
        </row>
        <row r="300">
          <cell r="A300" t="str">
            <v>010114</v>
          </cell>
          <cell r="B300" t="str">
            <v>28</v>
          </cell>
          <cell r="C300" t="str">
            <v>Z0000141</v>
          </cell>
          <cell r="D300" t="str">
            <v>ROUND BAR</v>
          </cell>
          <cell r="E300" t="str">
            <v>D=30MM</v>
          </cell>
          <cell r="F300" t="str">
            <v>KG</v>
          </cell>
          <cell r="G300" t="str">
            <v>668</v>
          </cell>
          <cell r="H300">
            <v>313</v>
          </cell>
        </row>
        <row r="301">
          <cell r="A301" t="str">
            <v>010114</v>
          </cell>
          <cell r="B301" t="str">
            <v>29</v>
          </cell>
          <cell r="C301" t="str">
            <v>Z0000142</v>
          </cell>
          <cell r="D301" t="str">
            <v>ST'L PLATE(SWS490B)</v>
          </cell>
          <cell r="E301" t="str">
            <v>T=20MM</v>
          </cell>
          <cell r="F301" t="str">
            <v>KG</v>
          </cell>
          <cell r="G301" t="str">
            <v>4821</v>
          </cell>
          <cell r="H301">
            <v>309</v>
          </cell>
        </row>
        <row r="302">
          <cell r="A302" t="str">
            <v>010114</v>
          </cell>
          <cell r="B302" t="str">
            <v>30</v>
          </cell>
          <cell r="C302" t="str">
            <v>Z0000143</v>
          </cell>
          <cell r="D302" t="str">
            <v>ST'L PLATE(SS400)</v>
          </cell>
          <cell r="E302" t="str">
            <v>T=6</v>
          </cell>
          <cell r="F302" t="str">
            <v>KG</v>
          </cell>
          <cell r="G302" t="str">
            <v>2725</v>
          </cell>
          <cell r="H302">
            <v>281</v>
          </cell>
        </row>
        <row r="303">
          <cell r="A303" t="str">
            <v>010114</v>
          </cell>
          <cell r="B303" t="str">
            <v>31</v>
          </cell>
          <cell r="C303" t="str">
            <v>Z0000144</v>
          </cell>
          <cell r="D303" t="str">
            <v>ST'L PLATE(SS400)</v>
          </cell>
          <cell r="E303" t="str">
            <v>T=7</v>
          </cell>
          <cell r="F303" t="str">
            <v>KG</v>
          </cell>
          <cell r="G303" t="str">
            <v>895</v>
          </cell>
          <cell r="H303">
            <v>281</v>
          </cell>
        </row>
        <row r="304">
          <cell r="A304" t="str">
            <v>010114</v>
          </cell>
          <cell r="B304" t="str">
            <v>32</v>
          </cell>
          <cell r="C304" t="str">
            <v>Z0000145</v>
          </cell>
          <cell r="D304" t="str">
            <v>ST'L PLATE(SS400)</v>
          </cell>
          <cell r="E304" t="str">
            <v>T=8</v>
          </cell>
          <cell r="F304" t="str">
            <v>KG</v>
          </cell>
          <cell r="G304" t="str">
            <v>1382</v>
          </cell>
          <cell r="H304">
            <v>281</v>
          </cell>
        </row>
        <row r="305">
          <cell r="A305" t="str">
            <v>010114</v>
          </cell>
          <cell r="B305" t="str">
            <v>33</v>
          </cell>
          <cell r="C305" t="str">
            <v>Z0000146</v>
          </cell>
          <cell r="D305" t="str">
            <v>ST'L PLATE(SS400)</v>
          </cell>
          <cell r="E305" t="str">
            <v>T=9</v>
          </cell>
          <cell r="F305" t="str">
            <v>KG</v>
          </cell>
          <cell r="G305" t="str">
            <v>21844</v>
          </cell>
          <cell r="H305">
            <v>281</v>
          </cell>
        </row>
        <row r="306">
          <cell r="A306" t="str">
            <v>010114</v>
          </cell>
          <cell r="B306" t="str">
            <v>34</v>
          </cell>
          <cell r="C306" t="str">
            <v>Z0000156</v>
          </cell>
          <cell r="D306" t="str">
            <v>ST'L PLATE(SS400)</v>
          </cell>
          <cell r="E306" t="str">
            <v>T=10</v>
          </cell>
          <cell r="F306" t="str">
            <v>KG</v>
          </cell>
          <cell r="G306" t="str">
            <v>2224</v>
          </cell>
          <cell r="H306">
            <v>309</v>
          </cell>
        </row>
        <row r="307">
          <cell r="A307" t="str">
            <v>010114</v>
          </cell>
          <cell r="B307" t="str">
            <v>35</v>
          </cell>
          <cell r="C307" t="str">
            <v>Z0000147</v>
          </cell>
          <cell r="D307" t="str">
            <v>ST'L PLATE(SS400)</v>
          </cell>
          <cell r="E307" t="str">
            <v>T=11</v>
          </cell>
          <cell r="F307" t="str">
            <v>KG</v>
          </cell>
          <cell r="G307" t="str">
            <v>4489</v>
          </cell>
          <cell r="H307">
            <v>309</v>
          </cell>
        </row>
        <row r="308">
          <cell r="A308" t="str">
            <v>010114</v>
          </cell>
          <cell r="B308" t="str">
            <v>36</v>
          </cell>
          <cell r="C308" t="str">
            <v>Z0000148</v>
          </cell>
          <cell r="D308" t="str">
            <v>ST'L PLATE(SS400)</v>
          </cell>
          <cell r="E308" t="str">
            <v>T=12</v>
          </cell>
          <cell r="F308" t="str">
            <v>KG</v>
          </cell>
          <cell r="G308" t="str">
            <v>9785</v>
          </cell>
          <cell r="H308">
            <v>309</v>
          </cell>
        </row>
        <row r="309">
          <cell r="A309" t="str">
            <v>010114</v>
          </cell>
          <cell r="B309" t="str">
            <v>37</v>
          </cell>
          <cell r="C309" t="str">
            <v>Z0000149</v>
          </cell>
          <cell r="D309" t="str">
            <v>ST'L PLATE(SS400)</v>
          </cell>
          <cell r="E309" t="str">
            <v>T=13</v>
          </cell>
          <cell r="F309" t="str">
            <v>KG</v>
          </cell>
          <cell r="G309" t="str">
            <v>10090</v>
          </cell>
          <cell r="H309">
            <v>309</v>
          </cell>
        </row>
        <row r="310">
          <cell r="A310" t="str">
            <v>010114</v>
          </cell>
          <cell r="B310" t="str">
            <v>38</v>
          </cell>
          <cell r="C310" t="str">
            <v>Z0000150</v>
          </cell>
          <cell r="D310" t="str">
            <v>ST'L PLATE(SS400)</v>
          </cell>
          <cell r="E310" t="str">
            <v>T=14</v>
          </cell>
          <cell r="F310" t="str">
            <v>KG</v>
          </cell>
          <cell r="G310" t="str">
            <v>11935</v>
          </cell>
          <cell r="H310">
            <v>309</v>
          </cell>
        </row>
        <row r="311">
          <cell r="A311" t="str">
            <v>010114</v>
          </cell>
          <cell r="B311" t="str">
            <v>39</v>
          </cell>
          <cell r="C311" t="str">
            <v>Z0000151</v>
          </cell>
          <cell r="D311" t="str">
            <v>ST'L PLATE(SS400)</v>
          </cell>
          <cell r="E311" t="str">
            <v>T=15</v>
          </cell>
          <cell r="F311" t="str">
            <v>KG</v>
          </cell>
          <cell r="G311" t="str">
            <v>23750</v>
          </cell>
          <cell r="H311">
            <v>309</v>
          </cell>
        </row>
        <row r="312">
          <cell r="A312" t="str">
            <v>010114</v>
          </cell>
          <cell r="B312" t="str">
            <v>40</v>
          </cell>
          <cell r="C312" t="str">
            <v>Z0000157</v>
          </cell>
          <cell r="D312" t="str">
            <v>ST'L PLATE(SS400)</v>
          </cell>
          <cell r="E312" t="str">
            <v>T=16</v>
          </cell>
          <cell r="F312" t="str">
            <v>KG</v>
          </cell>
          <cell r="G312" t="str">
            <v>3503</v>
          </cell>
          <cell r="H312">
            <v>309</v>
          </cell>
        </row>
        <row r="313">
          <cell r="A313" t="str">
            <v>010114</v>
          </cell>
          <cell r="B313" t="str">
            <v>41</v>
          </cell>
          <cell r="C313" t="str">
            <v>Z0000152</v>
          </cell>
          <cell r="D313" t="str">
            <v>ST'L PLATE(SS400)</v>
          </cell>
          <cell r="E313" t="str">
            <v>T=17</v>
          </cell>
          <cell r="F313" t="str">
            <v>KG</v>
          </cell>
          <cell r="G313" t="str">
            <v>1870</v>
          </cell>
          <cell r="H313">
            <v>309</v>
          </cell>
        </row>
        <row r="314">
          <cell r="A314" t="str">
            <v>010114</v>
          </cell>
          <cell r="B314" t="str">
            <v>42</v>
          </cell>
          <cell r="C314" t="str">
            <v>Z0000153</v>
          </cell>
          <cell r="D314" t="str">
            <v>ST'L PLATE(SS400)</v>
          </cell>
          <cell r="E314" t="str">
            <v>T=18</v>
          </cell>
          <cell r="F314" t="str">
            <v>KG</v>
          </cell>
          <cell r="G314" t="str">
            <v>4492</v>
          </cell>
          <cell r="H314">
            <v>309</v>
          </cell>
        </row>
        <row r="315">
          <cell r="A315" t="str">
            <v>010114</v>
          </cell>
          <cell r="B315" t="str">
            <v>43</v>
          </cell>
          <cell r="C315" t="str">
            <v>Z0000154</v>
          </cell>
          <cell r="D315" t="str">
            <v>ST'L PLATE(SS400)</v>
          </cell>
          <cell r="E315" t="str">
            <v>T=19</v>
          </cell>
          <cell r="F315" t="str">
            <v>KG</v>
          </cell>
          <cell r="G315" t="str">
            <v>2238</v>
          </cell>
          <cell r="H315">
            <v>309</v>
          </cell>
        </row>
        <row r="316">
          <cell r="A316" t="str">
            <v>010114</v>
          </cell>
          <cell r="B316" t="str">
            <v>44</v>
          </cell>
          <cell r="C316" t="str">
            <v>Z0000155</v>
          </cell>
          <cell r="D316" t="str">
            <v>ST'L PLATE(SS400)</v>
          </cell>
          <cell r="E316" t="str">
            <v>T=20</v>
          </cell>
          <cell r="F316" t="str">
            <v>KG</v>
          </cell>
          <cell r="G316" t="str">
            <v>18262</v>
          </cell>
          <cell r="H316">
            <v>309</v>
          </cell>
        </row>
        <row r="317">
          <cell r="A317" t="str">
            <v>010114</v>
          </cell>
          <cell r="B317" t="str">
            <v>45</v>
          </cell>
          <cell r="C317" t="str">
            <v>Z0000158</v>
          </cell>
          <cell r="D317" t="str">
            <v>ST'L PLATE(SS400)</v>
          </cell>
          <cell r="E317" t="str">
            <v>T=21</v>
          </cell>
          <cell r="F317" t="str">
            <v>KG</v>
          </cell>
          <cell r="G317" t="str">
            <v>722</v>
          </cell>
          <cell r="H317">
            <v>313</v>
          </cell>
        </row>
        <row r="318">
          <cell r="A318" t="str">
            <v>010114</v>
          </cell>
          <cell r="B318" t="str">
            <v>46</v>
          </cell>
          <cell r="C318" t="str">
            <v>Z0000159</v>
          </cell>
          <cell r="D318" t="str">
            <v>ST'L PLATE(SS400)</v>
          </cell>
          <cell r="E318" t="str">
            <v>T=23</v>
          </cell>
          <cell r="F318" t="str">
            <v>KG</v>
          </cell>
          <cell r="G318" t="str">
            <v>4517</v>
          </cell>
          <cell r="H318">
            <v>313</v>
          </cell>
        </row>
        <row r="319">
          <cell r="A319" t="str">
            <v>010114</v>
          </cell>
          <cell r="B319" t="str">
            <v>47</v>
          </cell>
          <cell r="C319" t="str">
            <v>Z0000160</v>
          </cell>
          <cell r="D319" t="str">
            <v>ST'L PLATE(SS400)</v>
          </cell>
          <cell r="E319" t="str">
            <v>T=24</v>
          </cell>
          <cell r="F319" t="str">
            <v>KG</v>
          </cell>
          <cell r="G319" t="str">
            <v>3676</v>
          </cell>
          <cell r="H319">
            <v>313</v>
          </cell>
        </row>
        <row r="320">
          <cell r="A320" t="str">
            <v>010114</v>
          </cell>
          <cell r="B320" t="str">
            <v>48</v>
          </cell>
          <cell r="C320" t="str">
            <v>Z0000161</v>
          </cell>
          <cell r="D320" t="str">
            <v>ST'L PLATE(SS400)</v>
          </cell>
          <cell r="E320" t="str">
            <v>T=25</v>
          </cell>
          <cell r="F320" t="str">
            <v>KG</v>
          </cell>
          <cell r="G320" t="str">
            <v>2564</v>
          </cell>
          <cell r="H320">
            <v>313</v>
          </cell>
        </row>
        <row r="321">
          <cell r="A321" t="str">
            <v>010114</v>
          </cell>
          <cell r="B321" t="str">
            <v>49</v>
          </cell>
          <cell r="C321" t="str">
            <v>91E00090</v>
          </cell>
          <cell r="D321" t="str">
            <v>철골가공조립</v>
          </cell>
          <cell r="E321">
            <v>0</v>
          </cell>
          <cell r="F321" t="str">
            <v>TON</v>
          </cell>
          <cell r="G321" t="str">
            <v>643.018</v>
          </cell>
          <cell r="H321">
            <v>0</v>
          </cell>
          <cell r="I321">
            <v>285763</v>
          </cell>
          <cell r="J321">
            <v>0</v>
          </cell>
        </row>
        <row r="322">
          <cell r="A322" t="str">
            <v>010114</v>
          </cell>
          <cell r="B322" t="str">
            <v>50</v>
          </cell>
          <cell r="C322" t="str">
            <v>Z0000162</v>
          </cell>
          <cell r="D322" t="str">
            <v>T.C BOLT</v>
          </cell>
          <cell r="E322" t="str">
            <v>각종</v>
          </cell>
          <cell r="F322" t="str">
            <v>KG</v>
          </cell>
          <cell r="G322" t="str">
            <v>10404</v>
          </cell>
          <cell r="H322">
            <v>1068</v>
          </cell>
          <cell r="I322">
            <v>0</v>
          </cell>
        </row>
        <row r="323">
          <cell r="A323" t="str">
            <v>010114</v>
          </cell>
          <cell r="B323" t="str">
            <v>51</v>
          </cell>
          <cell r="C323" t="str">
            <v>Z0000163</v>
          </cell>
          <cell r="D323" t="str">
            <v>TURN BOLT</v>
          </cell>
          <cell r="E323" t="str">
            <v>M22*100</v>
          </cell>
          <cell r="F323" t="str">
            <v>EA</v>
          </cell>
          <cell r="G323" t="str">
            <v>67</v>
          </cell>
          <cell r="H323">
            <v>196</v>
          </cell>
          <cell r="I323">
            <v>0</v>
          </cell>
        </row>
        <row r="324">
          <cell r="A324" t="str">
            <v>010114</v>
          </cell>
          <cell r="B324" t="str">
            <v>52</v>
          </cell>
          <cell r="C324" t="str">
            <v>Z0000164</v>
          </cell>
          <cell r="D324" t="str">
            <v>ANCHOR BOLT</v>
          </cell>
          <cell r="E324" t="str">
            <v>M24*900</v>
          </cell>
          <cell r="F324" t="str">
            <v>EA</v>
          </cell>
          <cell r="G324" t="str">
            <v>290</v>
          </cell>
          <cell r="H324">
            <v>1764</v>
          </cell>
          <cell r="I324">
            <v>0</v>
          </cell>
        </row>
        <row r="325">
          <cell r="A325" t="str">
            <v>010114</v>
          </cell>
          <cell r="B325" t="str">
            <v>53</v>
          </cell>
          <cell r="C325" t="str">
            <v>Z0000166</v>
          </cell>
          <cell r="D325" t="str">
            <v>앙카볼트설치</v>
          </cell>
          <cell r="E325" t="str">
            <v>주기둥Φ19-25</v>
          </cell>
          <cell r="F325" t="str">
            <v>개소</v>
          </cell>
          <cell r="G325" t="str">
            <v>290</v>
          </cell>
          <cell r="H325">
            <v>0</v>
          </cell>
          <cell r="I325">
            <v>15109</v>
          </cell>
          <cell r="J325">
            <v>0</v>
          </cell>
        </row>
        <row r="326">
          <cell r="A326" t="str">
            <v>010114</v>
          </cell>
          <cell r="B326" t="str">
            <v>54</v>
          </cell>
          <cell r="C326" t="str">
            <v>Z0000165</v>
          </cell>
          <cell r="D326" t="str">
            <v>TURN BUCKLE</v>
          </cell>
          <cell r="E326" t="str">
            <v>D30*300</v>
          </cell>
          <cell r="F326" t="str">
            <v>EA</v>
          </cell>
          <cell r="G326" t="str">
            <v>25</v>
          </cell>
          <cell r="H326">
            <v>39249</v>
          </cell>
          <cell r="I326">
            <v>0</v>
          </cell>
        </row>
        <row r="327">
          <cell r="A327" t="str">
            <v>010114</v>
          </cell>
          <cell r="B327" t="str">
            <v>55</v>
          </cell>
          <cell r="C327" t="str">
            <v>Z0000167</v>
          </cell>
          <cell r="D327" t="str">
            <v>산소</v>
          </cell>
          <cell r="E327" t="str">
            <v>99.9%</v>
          </cell>
          <cell r="F327" t="str">
            <v>M3</v>
          </cell>
          <cell r="G327" t="str">
            <v>3717.29</v>
          </cell>
          <cell r="H327">
            <v>571</v>
          </cell>
          <cell r="I327">
            <v>0</v>
          </cell>
        </row>
        <row r="328">
          <cell r="A328" t="str">
            <v>010114</v>
          </cell>
          <cell r="B328" t="str">
            <v>56</v>
          </cell>
          <cell r="C328" t="str">
            <v>Z0000168</v>
          </cell>
          <cell r="D328" t="str">
            <v>아세틸렌</v>
          </cell>
          <cell r="E328" t="str">
            <v>65.8*3.3</v>
          </cell>
          <cell r="F328" t="str">
            <v>KG</v>
          </cell>
          <cell r="G328" t="str">
            <v>1817.45</v>
          </cell>
          <cell r="H328">
            <v>5390</v>
          </cell>
          <cell r="I328">
            <v>0</v>
          </cell>
        </row>
        <row r="329">
          <cell r="A329" t="str">
            <v>010114</v>
          </cell>
          <cell r="B329" t="str">
            <v>57</v>
          </cell>
          <cell r="C329" t="str">
            <v>Z0000169</v>
          </cell>
          <cell r="D329" t="str">
            <v>서비스볼트</v>
          </cell>
          <cell r="E329" t="str">
            <v>M16*125</v>
          </cell>
          <cell r="F329" t="str">
            <v>EA</v>
          </cell>
          <cell r="G329" t="str">
            <v>1062.08</v>
          </cell>
          <cell r="H329">
            <v>376</v>
          </cell>
          <cell r="I329">
            <v>0</v>
          </cell>
        </row>
        <row r="330">
          <cell r="A330" t="str">
            <v>010114</v>
          </cell>
          <cell r="B330" t="str">
            <v>58</v>
          </cell>
          <cell r="C330" t="str">
            <v>Z0000170</v>
          </cell>
          <cell r="D330" t="str">
            <v>보조강재(L-90*90*7)</v>
          </cell>
          <cell r="E330" t="str">
            <v>SS41</v>
          </cell>
          <cell r="F330" t="str">
            <v>KG</v>
          </cell>
          <cell r="G330" t="str">
            <v>2362.29</v>
          </cell>
          <cell r="H330">
            <v>301</v>
          </cell>
          <cell r="I330">
            <v>0</v>
          </cell>
        </row>
        <row r="331">
          <cell r="A331" t="str">
            <v>010114</v>
          </cell>
          <cell r="B331" t="str">
            <v>59</v>
          </cell>
          <cell r="C331" t="str">
            <v>Z0000171</v>
          </cell>
          <cell r="D331" t="str">
            <v>용접공</v>
          </cell>
          <cell r="E331">
            <v>0</v>
          </cell>
          <cell r="F331" t="str">
            <v>인</v>
          </cell>
          <cell r="G331" t="str">
            <v>912.94</v>
          </cell>
          <cell r="H331">
            <v>0</v>
          </cell>
          <cell r="I331">
            <v>63205</v>
          </cell>
        </row>
        <row r="332">
          <cell r="A332" t="str">
            <v>010114</v>
          </cell>
          <cell r="B332" t="str">
            <v>60</v>
          </cell>
          <cell r="C332" t="str">
            <v>Z0000172</v>
          </cell>
          <cell r="D332" t="str">
            <v>수동용접봉</v>
          </cell>
          <cell r="E332" t="str">
            <v>1.8*2.1</v>
          </cell>
          <cell r="F332" t="str">
            <v>KG</v>
          </cell>
          <cell r="G332" t="str">
            <v>8196.3</v>
          </cell>
          <cell r="H332">
            <v>646</v>
          </cell>
          <cell r="I332">
            <v>0</v>
          </cell>
        </row>
        <row r="333">
          <cell r="A333" t="str">
            <v>010114</v>
          </cell>
          <cell r="B333" t="str">
            <v>61</v>
          </cell>
          <cell r="C333" t="str">
            <v>Z0000173</v>
          </cell>
          <cell r="D333" t="str">
            <v>그라우팅몰탈</v>
          </cell>
          <cell r="E333">
            <v>0</v>
          </cell>
          <cell r="F333" t="str">
            <v>M3</v>
          </cell>
          <cell r="G333" t="str">
            <v>0.837</v>
          </cell>
          <cell r="H333">
            <v>224186</v>
          </cell>
          <cell r="I333">
            <v>64677</v>
          </cell>
        </row>
        <row r="334">
          <cell r="A334" t="str">
            <v>010114</v>
          </cell>
          <cell r="B334" t="str">
            <v>62</v>
          </cell>
          <cell r="C334" t="str">
            <v>Z0000174</v>
          </cell>
          <cell r="D334" t="str">
            <v>조합페인트</v>
          </cell>
          <cell r="E334" t="str">
            <v>철재면2회,벽뿜칠</v>
          </cell>
          <cell r="F334" t="str">
            <v>M2</v>
          </cell>
          <cell r="G334" t="str">
            <v>10877.49</v>
          </cell>
          <cell r="H334">
            <v>556</v>
          </cell>
          <cell r="I334">
            <v>2495</v>
          </cell>
        </row>
        <row r="335">
          <cell r="A335" t="str">
            <v>010114</v>
          </cell>
          <cell r="B335" t="str">
            <v>63</v>
          </cell>
          <cell r="C335" t="str">
            <v>Z0000175</v>
          </cell>
          <cell r="D335" t="str">
            <v>방청페인트</v>
          </cell>
          <cell r="E335" t="str">
            <v>철부1회</v>
          </cell>
          <cell r="F335" t="str">
            <v>M2</v>
          </cell>
          <cell r="G335" t="str">
            <v>10877.49</v>
          </cell>
          <cell r="H335">
            <v>369</v>
          </cell>
          <cell r="I335">
            <v>1030</v>
          </cell>
        </row>
        <row r="336">
          <cell r="A336" t="str">
            <v>010114</v>
          </cell>
          <cell r="B336" t="str">
            <v>64</v>
          </cell>
          <cell r="C336" t="str">
            <v>Z0000176</v>
          </cell>
          <cell r="D336" t="str">
            <v>염화고무도료</v>
          </cell>
          <cell r="E336" t="str">
            <v>1회</v>
          </cell>
          <cell r="F336" t="str">
            <v>M2</v>
          </cell>
          <cell r="G336" t="str">
            <v>3232.05</v>
          </cell>
          <cell r="H336">
            <v>461</v>
          </cell>
          <cell r="I336">
            <v>1247</v>
          </cell>
          <cell r="J336">
            <v>24</v>
          </cell>
        </row>
        <row r="337">
          <cell r="A337" t="str">
            <v>010114</v>
          </cell>
          <cell r="B337" t="str">
            <v>65</v>
          </cell>
          <cell r="C337" t="str">
            <v>91E00420</v>
          </cell>
          <cell r="D337" t="str">
            <v>철골세우기</v>
          </cell>
          <cell r="E337" t="str">
            <v>중층</v>
          </cell>
          <cell r="F337" t="str">
            <v>TON</v>
          </cell>
          <cell r="G337" t="str">
            <v>943.018</v>
          </cell>
          <cell r="H337">
            <v>124</v>
          </cell>
          <cell r="I337">
            <v>46306</v>
          </cell>
          <cell r="J337">
            <v>0</v>
          </cell>
        </row>
        <row r="338">
          <cell r="A338" t="str">
            <v>010114</v>
          </cell>
          <cell r="B338" t="str">
            <v>67</v>
          </cell>
          <cell r="C338" t="str">
            <v>91E00710</v>
          </cell>
          <cell r="D338" t="str">
            <v>고장력볼트본조임</v>
          </cell>
          <cell r="E338">
            <v>0</v>
          </cell>
          <cell r="F338" t="str">
            <v>톤</v>
          </cell>
          <cell r="G338" t="str">
            <v>943.018</v>
          </cell>
          <cell r="H338">
            <v>507</v>
          </cell>
          <cell r="I338">
            <v>43435</v>
          </cell>
          <cell r="J338">
            <v>0</v>
          </cell>
        </row>
        <row r="339">
          <cell r="A339" t="str">
            <v>010114</v>
          </cell>
          <cell r="B339" t="str">
            <v>68</v>
          </cell>
          <cell r="C339" t="str">
            <v>Z0000177</v>
          </cell>
          <cell r="D339" t="str">
            <v>트럭크레인</v>
          </cell>
          <cell r="E339" t="str">
            <v>20 톤</v>
          </cell>
          <cell r="F339" t="str">
            <v>HR</v>
          </cell>
          <cell r="G339" t="str">
            <v>351</v>
          </cell>
          <cell r="H339">
            <v>4900</v>
          </cell>
          <cell r="I339">
            <v>36000</v>
          </cell>
          <cell r="J339">
            <v>27000</v>
          </cell>
        </row>
        <row r="340">
          <cell r="A340" t="str">
            <v>010114</v>
          </cell>
          <cell r="B340" t="str">
            <v>69</v>
          </cell>
          <cell r="C340" t="str">
            <v>Z0000178</v>
          </cell>
          <cell r="D340" t="str">
            <v>트럭크레인</v>
          </cell>
          <cell r="E340" t="str">
            <v>80 톤</v>
          </cell>
          <cell r="F340" t="str">
            <v>HR</v>
          </cell>
          <cell r="G340" t="str">
            <v>16</v>
          </cell>
          <cell r="H340">
            <v>7840</v>
          </cell>
          <cell r="I340">
            <v>58500</v>
          </cell>
          <cell r="J340">
            <v>52200</v>
          </cell>
        </row>
        <row r="341">
          <cell r="A341" t="str">
            <v>010114</v>
          </cell>
          <cell r="B341" t="str">
            <v>70</v>
          </cell>
          <cell r="C341" t="str">
            <v>Z0000179</v>
          </cell>
          <cell r="D341" t="str">
            <v>데크프레이트(G.I)</v>
          </cell>
          <cell r="E341" t="str">
            <v>T1.2MM</v>
          </cell>
          <cell r="F341" t="str">
            <v>M2</v>
          </cell>
          <cell r="G341" t="str">
            <v>6995.1</v>
          </cell>
          <cell r="H341">
            <v>9980</v>
          </cell>
          <cell r="I341">
            <v>0</v>
          </cell>
          <cell r="J341">
            <v>0</v>
          </cell>
        </row>
        <row r="342">
          <cell r="A342" t="str">
            <v>010114</v>
          </cell>
          <cell r="B342" t="str">
            <v>71</v>
          </cell>
          <cell r="C342" t="str">
            <v>Z0000180</v>
          </cell>
          <cell r="D342" t="str">
            <v>데크프레이트설치</v>
          </cell>
          <cell r="E342">
            <v>0</v>
          </cell>
          <cell r="F342" t="str">
            <v>M2</v>
          </cell>
          <cell r="G342" t="str">
            <v>6995.1</v>
          </cell>
          <cell r="H342">
            <v>209</v>
          </cell>
          <cell r="I342">
            <v>6426</v>
          </cell>
          <cell r="J342">
            <v>0</v>
          </cell>
        </row>
        <row r="344">
          <cell r="D344" t="str">
            <v>소계</v>
          </cell>
        </row>
        <row r="346">
          <cell r="D346" t="str">
            <v>15. 지붕공사및 홈통공사</v>
          </cell>
        </row>
        <row r="347">
          <cell r="A347" t="str">
            <v>010115</v>
          </cell>
          <cell r="B347" t="str">
            <v>1</v>
          </cell>
          <cell r="C347" t="str">
            <v>Z0000181</v>
          </cell>
          <cell r="D347" t="str">
            <v>루프드레인</v>
          </cell>
          <cell r="E347" t="str">
            <v>주철Φ100</v>
          </cell>
          <cell r="F347" t="str">
            <v>EA</v>
          </cell>
          <cell r="G347" t="str">
            <v>40</v>
          </cell>
          <cell r="H347">
            <v>2450</v>
          </cell>
          <cell r="I347">
            <v>0</v>
          </cell>
        </row>
        <row r="348">
          <cell r="A348" t="str">
            <v>010115</v>
          </cell>
          <cell r="B348" t="str">
            <v>2</v>
          </cell>
          <cell r="C348" t="str">
            <v>Z0000182</v>
          </cell>
          <cell r="D348" t="str">
            <v>루프드레인</v>
          </cell>
          <cell r="E348" t="str">
            <v>주철Φ50</v>
          </cell>
          <cell r="F348" t="str">
            <v>EA</v>
          </cell>
          <cell r="G348" t="str">
            <v>6</v>
          </cell>
          <cell r="H348">
            <v>1960</v>
          </cell>
          <cell r="I348">
            <v>0</v>
          </cell>
        </row>
        <row r="349">
          <cell r="A349" t="str">
            <v>010115</v>
          </cell>
          <cell r="B349" t="str">
            <v>3</v>
          </cell>
          <cell r="C349" t="str">
            <v>91Q00110</v>
          </cell>
          <cell r="D349" t="str">
            <v>루프드레인설치</v>
          </cell>
          <cell r="E349" t="str">
            <v>D100MM 주철</v>
          </cell>
          <cell r="F349" t="str">
            <v>EA</v>
          </cell>
          <cell r="G349" t="str">
            <v>46</v>
          </cell>
          <cell r="H349">
            <v>0</v>
          </cell>
          <cell r="I349">
            <v>12753</v>
          </cell>
          <cell r="J349">
            <v>382</v>
          </cell>
        </row>
        <row r="350">
          <cell r="A350" t="str">
            <v>010115</v>
          </cell>
          <cell r="B350" t="str">
            <v>4</v>
          </cell>
          <cell r="C350" t="str">
            <v>Z0000183</v>
          </cell>
          <cell r="D350" t="str">
            <v>테크판넬</v>
          </cell>
          <cell r="E350" t="str">
            <v>T=75MM</v>
          </cell>
          <cell r="F350" t="str">
            <v>M2</v>
          </cell>
          <cell r="G350" t="str">
            <v>8358.98</v>
          </cell>
          <cell r="H350">
            <v>23912</v>
          </cell>
          <cell r="I350">
            <v>0</v>
          </cell>
        </row>
        <row r="351">
          <cell r="A351" t="str">
            <v>010115</v>
          </cell>
          <cell r="B351" t="str">
            <v>5</v>
          </cell>
          <cell r="C351" t="str">
            <v>Z0000184</v>
          </cell>
          <cell r="D351" t="str">
            <v>아스팔트슁글깔기</v>
          </cell>
          <cell r="E351" t="str">
            <v>DECK 판넬위</v>
          </cell>
          <cell r="F351" t="str">
            <v>M2</v>
          </cell>
          <cell r="G351" t="str">
            <v>8358.98</v>
          </cell>
          <cell r="H351">
            <v>6281</v>
          </cell>
          <cell r="I351">
            <v>0</v>
          </cell>
        </row>
        <row r="352">
          <cell r="A352" t="str">
            <v>010115</v>
          </cell>
          <cell r="B352" t="str">
            <v>6</v>
          </cell>
          <cell r="C352" t="str">
            <v>Z0000185</v>
          </cell>
          <cell r="D352" t="str">
            <v>샌드위치판넬(내벽)</v>
          </cell>
          <cell r="E352" t="str">
            <v>WALL T=50MM</v>
          </cell>
          <cell r="F352" t="str">
            <v>M2</v>
          </cell>
          <cell r="G352" t="str">
            <v>1600.6</v>
          </cell>
          <cell r="H352">
            <v>21952</v>
          </cell>
          <cell r="I352">
            <v>0</v>
          </cell>
        </row>
        <row r="353">
          <cell r="A353" t="str">
            <v>010115</v>
          </cell>
          <cell r="B353" t="str">
            <v>7</v>
          </cell>
          <cell r="C353" t="str">
            <v>Z0000186</v>
          </cell>
          <cell r="D353" t="str">
            <v>샌드위치판넬(외벽)</v>
          </cell>
          <cell r="E353" t="str">
            <v>WALL T=75MM</v>
          </cell>
          <cell r="F353" t="str">
            <v>M2</v>
          </cell>
          <cell r="G353" t="str">
            <v>3983.69</v>
          </cell>
          <cell r="H353">
            <v>33565</v>
          </cell>
          <cell r="I353">
            <v>0</v>
          </cell>
        </row>
        <row r="354">
          <cell r="A354" t="str">
            <v>010115</v>
          </cell>
          <cell r="B354" t="str">
            <v>8</v>
          </cell>
          <cell r="C354" t="str">
            <v>Z0000187</v>
          </cell>
          <cell r="D354" t="str">
            <v>성형비</v>
          </cell>
          <cell r="E354">
            <v>0</v>
          </cell>
          <cell r="F354" t="str">
            <v>M</v>
          </cell>
          <cell r="G354" t="str">
            <v>691</v>
          </cell>
          <cell r="H354">
            <v>294</v>
          </cell>
          <cell r="I354">
            <v>0</v>
          </cell>
        </row>
        <row r="355">
          <cell r="A355" t="str">
            <v>010115</v>
          </cell>
          <cell r="B355" t="str">
            <v>9</v>
          </cell>
          <cell r="C355" t="str">
            <v>Z0000188</v>
          </cell>
          <cell r="D355" t="str">
            <v>외벽판넬</v>
          </cell>
          <cell r="E355" t="str">
            <v>T=0.6,불소수지코팅</v>
          </cell>
          <cell r="F355" t="str">
            <v>M2</v>
          </cell>
          <cell r="G355" t="str">
            <v>3983.69</v>
          </cell>
          <cell r="H355">
            <v>25382</v>
          </cell>
          <cell r="I355">
            <v>0</v>
          </cell>
        </row>
        <row r="356">
          <cell r="A356" t="str">
            <v>010115</v>
          </cell>
          <cell r="B356" t="str">
            <v>10</v>
          </cell>
          <cell r="C356" t="str">
            <v>Z0000189</v>
          </cell>
          <cell r="D356" t="str">
            <v>실리콘수지강판</v>
          </cell>
          <cell r="E356" t="str">
            <v>T=0.8</v>
          </cell>
          <cell r="F356" t="str">
            <v>M</v>
          </cell>
          <cell r="G356" t="str">
            <v>691</v>
          </cell>
          <cell r="H356">
            <v>3949</v>
          </cell>
          <cell r="I356">
            <v>0</v>
          </cell>
        </row>
        <row r="357">
          <cell r="A357" t="str">
            <v>010115</v>
          </cell>
          <cell r="B357" t="str">
            <v>11</v>
          </cell>
          <cell r="C357" t="str">
            <v>Z0000190</v>
          </cell>
          <cell r="D357" t="str">
            <v>처마싸기</v>
          </cell>
          <cell r="E357">
            <v>0</v>
          </cell>
          <cell r="F357" t="str">
            <v>M</v>
          </cell>
          <cell r="G357" t="str">
            <v>190.71</v>
          </cell>
          <cell r="H357">
            <v>463</v>
          </cell>
          <cell r="I357">
            <v>12385</v>
          </cell>
        </row>
        <row r="358">
          <cell r="A358" t="str">
            <v>010115</v>
          </cell>
          <cell r="B358" t="str">
            <v>12</v>
          </cell>
          <cell r="C358" t="str">
            <v>Z0000191</v>
          </cell>
          <cell r="D358" t="str">
            <v>박공싸기</v>
          </cell>
          <cell r="E358">
            <v>0</v>
          </cell>
          <cell r="F358" t="str">
            <v>M</v>
          </cell>
          <cell r="G358" t="str">
            <v>668.4</v>
          </cell>
          <cell r="H358">
            <v>580</v>
          </cell>
          <cell r="I358">
            <v>9032</v>
          </cell>
        </row>
        <row r="359">
          <cell r="A359" t="str">
            <v>010115</v>
          </cell>
          <cell r="B359" t="str">
            <v>13</v>
          </cell>
          <cell r="C359" t="str">
            <v>Z0000192</v>
          </cell>
          <cell r="D359" t="str">
            <v>벽모서리싸기</v>
          </cell>
          <cell r="E359">
            <v>0</v>
          </cell>
          <cell r="F359" t="str">
            <v>M</v>
          </cell>
          <cell r="G359" t="str">
            <v>1373.15</v>
          </cell>
          <cell r="H359">
            <v>294</v>
          </cell>
          <cell r="I359">
            <v>12385</v>
          </cell>
        </row>
        <row r="360">
          <cell r="A360" t="str">
            <v>010115</v>
          </cell>
          <cell r="B360" t="str">
            <v>14</v>
          </cell>
          <cell r="C360" t="str">
            <v>Z0000193</v>
          </cell>
          <cell r="D360" t="str">
            <v>강관선홈통</v>
          </cell>
          <cell r="E360" t="str">
            <v>Φ125</v>
          </cell>
          <cell r="F360" t="str">
            <v>M</v>
          </cell>
          <cell r="G360" t="str">
            <v>462</v>
          </cell>
          <cell r="H360">
            <v>3999</v>
          </cell>
          <cell r="I360">
            <v>10152</v>
          </cell>
        </row>
        <row r="361">
          <cell r="D361" t="str">
            <v>** 운반비 및 장비비</v>
          </cell>
          <cell r="E361">
            <v>0</v>
          </cell>
          <cell r="F361" t="str">
            <v>식</v>
          </cell>
          <cell r="G361">
            <v>1</v>
          </cell>
        </row>
        <row r="362">
          <cell r="A362" t="str">
            <v>010115</v>
          </cell>
          <cell r="B362" t="str">
            <v>16</v>
          </cell>
          <cell r="C362" t="str">
            <v>Z0000194</v>
          </cell>
          <cell r="D362" t="str">
            <v>스페이스 프레임</v>
          </cell>
          <cell r="E362" t="str">
            <v>A-TYPE</v>
          </cell>
          <cell r="F362" t="str">
            <v>식</v>
          </cell>
          <cell r="G362" t="str">
            <v>1</v>
          </cell>
          <cell r="H362">
            <v>389534678</v>
          </cell>
          <cell r="I362">
            <v>0</v>
          </cell>
          <cell r="J362">
            <v>0</v>
          </cell>
        </row>
        <row r="363">
          <cell r="A363" t="str">
            <v>010115</v>
          </cell>
          <cell r="B363" t="str">
            <v>17</v>
          </cell>
          <cell r="C363" t="str">
            <v>Z0000195</v>
          </cell>
          <cell r="D363" t="str">
            <v>스페이스 프레임</v>
          </cell>
          <cell r="E363" t="str">
            <v>B-TYPE</v>
          </cell>
          <cell r="F363" t="str">
            <v>식</v>
          </cell>
          <cell r="G363" t="str">
            <v>1</v>
          </cell>
          <cell r="H363">
            <v>311874984</v>
          </cell>
          <cell r="I363">
            <v>0</v>
          </cell>
        </row>
        <row r="365">
          <cell r="D365" t="str">
            <v>소계</v>
          </cell>
        </row>
        <row r="367">
          <cell r="D367" t="str">
            <v>16. 작업 부산물</v>
          </cell>
        </row>
        <row r="368">
          <cell r="A368" t="str">
            <v>010116</v>
          </cell>
          <cell r="B368" t="str">
            <v>1</v>
          </cell>
          <cell r="C368" t="str">
            <v>Z0000196</v>
          </cell>
          <cell r="D368" t="str">
            <v>고철</v>
          </cell>
          <cell r="E368">
            <v>0</v>
          </cell>
          <cell r="F368" t="str">
            <v>KG</v>
          </cell>
          <cell r="G368" t="str">
            <v>80413.2</v>
          </cell>
          <cell r="H368">
            <v>68</v>
          </cell>
          <cell r="I368">
            <v>0</v>
          </cell>
          <cell r="J368">
            <v>0</v>
          </cell>
        </row>
        <row r="370">
          <cell r="D370" t="str">
            <v>소계</v>
          </cell>
        </row>
        <row r="372">
          <cell r="D372" t="str">
            <v>17. 관급자재대</v>
          </cell>
        </row>
        <row r="373">
          <cell r="A373" t="str">
            <v>010117</v>
          </cell>
          <cell r="B373" t="str">
            <v>1</v>
          </cell>
          <cell r="C373" t="str">
            <v>Z0000197</v>
          </cell>
          <cell r="D373" t="str">
            <v>시멘트</v>
          </cell>
          <cell r="E373" t="str">
            <v>40KG</v>
          </cell>
          <cell r="F373" t="str">
            <v>포</v>
          </cell>
          <cell r="G373" t="str">
            <v>10113</v>
          </cell>
        </row>
        <row r="374">
          <cell r="A374" t="str">
            <v>010117</v>
          </cell>
          <cell r="B374" t="str">
            <v>2</v>
          </cell>
          <cell r="C374" t="str">
            <v>Z0000198</v>
          </cell>
          <cell r="D374" t="str">
            <v>조달수수료</v>
          </cell>
          <cell r="E374" t="str">
            <v>자재비의 1.4%</v>
          </cell>
          <cell r="F374" t="str">
            <v>식</v>
          </cell>
          <cell r="G374" t="str">
            <v>1</v>
          </cell>
        </row>
        <row r="375">
          <cell r="A375" t="str">
            <v>010117</v>
          </cell>
          <cell r="B375" t="str">
            <v>3</v>
          </cell>
          <cell r="C375" t="str">
            <v>Z0000199</v>
          </cell>
          <cell r="D375" t="str">
            <v>레미콘</v>
          </cell>
          <cell r="E375" t="str">
            <v>25-210-12</v>
          </cell>
          <cell r="F375" t="str">
            <v>M3</v>
          </cell>
          <cell r="G375" t="str">
            <v>15162.27</v>
          </cell>
        </row>
        <row r="376">
          <cell r="A376" t="str">
            <v>010117</v>
          </cell>
          <cell r="B376" t="str">
            <v>4</v>
          </cell>
          <cell r="C376" t="str">
            <v>Z0000200</v>
          </cell>
          <cell r="D376" t="str">
            <v>레미콘</v>
          </cell>
          <cell r="E376" t="str">
            <v>25-180-8</v>
          </cell>
          <cell r="F376" t="str">
            <v>M3</v>
          </cell>
          <cell r="G376" t="str">
            <v>1732.82</v>
          </cell>
        </row>
        <row r="377">
          <cell r="A377" t="str">
            <v>010117</v>
          </cell>
          <cell r="B377" t="str">
            <v>5</v>
          </cell>
          <cell r="C377" t="str">
            <v>Z0000201</v>
          </cell>
          <cell r="D377" t="str">
            <v>레미콘</v>
          </cell>
          <cell r="E377" t="str">
            <v>40-135-8</v>
          </cell>
          <cell r="F377" t="str">
            <v>M3</v>
          </cell>
          <cell r="G377" t="str">
            <v>636.58</v>
          </cell>
        </row>
        <row r="378">
          <cell r="A378" t="str">
            <v>010117</v>
          </cell>
          <cell r="B378" t="str">
            <v>6</v>
          </cell>
          <cell r="C378" t="str">
            <v>Z0000202</v>
          </cell>
          <cell r="D378" t="str">
            <v>조달수수료</v>
          </cell>
          <cell r="E378" t="str">
            <v>자재비의 0.8%</v>
          </cell>
          <cell r="F378" t="str">
            <v>식</v>
          </cell>
          <cell r="G378" t="str">
            <v>1</v>
          </cell>
        </row>
        <row r="379">
          <cell r="A379" t="str">
            <v>010117</v>
          </cell>
          <cell r="B379" t="str">
            <v>7</v>
          </cell>
          <cell r="C379" t="str">
            <v>Z0000203</v>
          </cell>
          <cell r="D379" t="str">
            <v>철   근(SD30)</v>
          </cell>
          <cell r="E379" t="str">
            <v>D 10</v>
          </cell>
          <cell r="F379" t="str">
            <v>톤</v>
          </cell>
          <cell r="G379" t="str">
            <v>112.69</v>
          </cell>
        </row>
        <row r="380">
          <cell r="A380" t="str">
            <v>010117</v>
          </cell>
          <cell r="B380" t="str">
            <v>8</v>
          </cell>
          <cell r="C380" t="str">
            <v>Z0000204</v>
          </cell>
          <cell r="D380" t="str">
            <v>철   근(SD30)</v>
          </cell>
          <cell r="E380" t="str">
            <v>D 13</v>
          </cell>
          <cell r="F380" t="str">
            <v>톤</v>
          </cell>
          <cell r="G380" t="str">
            <v>136.98</v>
          </cell>
        </row>
        <row r="381">
          <cell r="A381" t="str">
            <v>010117</v>
          </cell>
          <cell r="B381" t="str">
            <v>9</v>
          </cell>
          <cell r="C381" t="str">
            <v>Z0000205</v>
          </cell>
          <cell r="D381" t="str">
            <v>철   근(SD40)</v>
          </cell>
          <cell r="E381" t="str">
            <v>D 10</v>
          </cell>
          <cell r="F381" t="str">
            <v>톤</v>
          </cell>
          <cell r="G381" t="str">
            <v>25</v>
          </cell>
        </row>
        <row r="382">
          <cell r="A382" t="str">
            <v>010117</v>
          </cell>
          <cell r="B382" t="str">
            <v>10</v>
          </cell>
          <cell r="C382" t="str">
            <v>Z0000206</v>
          </cell>
          <cell r="D382" t="str">
            <v>철   근(SD40)</v>
          </cell>
          <cell r="E382" t="str">
            <v>D 13</v>
          </cell>
          <cell r="F382" t="str">
            <v>톤</v>
          </cell>
          <cell r="G382" t="str">
            <v>11.23</v>
          </cell>
        </row>
        <row r="383">
          <cell r="A383" t="str">
            <v>010117</v>
          </cell>
          <cell r="B383" t="str">
            <v>11</v>
          </cell>
          <cell r="C383" t="str">
            <v>Z0000207</v>
          </cell>
          <cell r="D383" t="str">
            <v>철   근(SD40)</v>
          </cell>
          <cell r="E383" t="str">
            <v>D 16</v>
          </cell>
          <cell r="F383" t="str">
            <v>톤</v>
          </cell>
          <cell r="G383" t="str">
            <v>368.8</v>
          </cell>
        </row>
        <row r="384">
          <cell r="A384" t="str">
            <v>010117</v>
          </cell>
          <cell r="B384" t="str">
            <v>12</v>
          </cell>
          <cell r="C384" t="str">
            <v>Z0000208</v>
          </cell>
          <cell r="D384" t="str">
            <v>철   근(SD40)</v>
          </cell>
          <cell r="E384" t="str">
            <v>D 19</v>
          </cell>
          <cell r="F384" t="str">
            <v>톤</v>
          </cell>
          <cell r="G384" t="str">
            <v>518.08</v>
          </cell>
        </row>
        <row r="385">
          <cell r="A385" t="str">
            <v>010117</v>
          </cell>
          <cell r="B385" t="str">
            <v>13</v>
          </cell>
          <cell r="C385" t="str">
            <v>Z0000209</v>
          </cell>
          <cell r="D385" t="str">
            <v>철   근(SD40)</v>
          </cell>
          <cell r="E385" t="str">
            <v>D 22</v>
          </cell>
          <cell r="F385" t="str">
            <v>톤</v>
          </cell>
          <cell r="G385" t="str">
            <v>354.46</v>
          </cell>
        </row>
        <row r="386">
          <cell r="A386" t="str">
            <v>010117</v>
          </cell>
          <cell r="B386" t="str">
            <v>14</v>
          </cell>
          <cell r="C386" t="str">
            <v>Z0000210</v>
          </cell>
          <cell r="D386" t="str">
            <v>조달수수료</v>
          </cell>
          <cell r="E386" t="str">
            <v>자재비의 1.4%</v>
          </cell>
          <cell r="F386" t="str">
            <v>식</v>
          </cell>
          <cell r="G386" t="str">
            <v>1</v>
          </cell>
        </row>
        <row r="388">
          <cell r="D388" t="str">
            <v>소계</v>
          </cell>
        </row>
        <row r="390">
          <cell r="D390" t="str">
            <v>합계</v>
          </cell>
        </row>
        <row r="392">
          <cell r="D392" t="str">
            <v>* 수산물동</v>
          </cell>
        </row>
        <row r="394">
          <cell r="D394" t="str">
            <v>1. 가설공사</v>
          </cell>
        </row>
        <row r="395">
          <cell r="A395" t="str">
            <v>010201</v>
          </cell>
          <cell r="B395" t="str">
            <v>1</v>
          </cell>
          <cell r="C395" t="str">
            <v>91B00010</v>
          </cell>
          <cell r="D395" t="str">
            <v>규준틀설치</v>
          </cell>
          <cell r="E395" t="str">
            <v>귀</v>
          </cell>
          <cell r="F395" t="str">
            <v>개소</v>
          </cell>
          <cell r="G395" t="str">
            <v>4</v>
          </cell>
          <cell r="H395">
            <v>3794</v>
          </cell>
          <cell r="I395">
            <v>33373</v>
          </cell>
          <cell r="J395">
            <v>0</v>
          </cell>
        </row>
        <row r="396">
          <cell r="A396" t="str">
            <v>010201</v>
          </cell>
          <cell r="B396" t="str">
            <v>2</v>
          </cell>
          <cell r="C396" t="str">
            <v>91B00020</v>
          </cell>
          <cell r="D396" t="str">
            <v>규준틀설치</v>
          </cell>
          <cell r="E396" t="str">
            <v>평</v>
          </cell>
          <cell r="F396" t="str">
            <v>개소</v>
          </cell>
          <cell r="G396" t="str">
            <v>8</v>
          </cell>
          <cell r="H396">
            <v>2410</v>
          </cell>
          <cell r="I396">
            <v>19112</v>
          </cell>
          <cell r="J396">
            <v>0</v>
          </cell>
        </row>
        <row r="397">
          <cell r="A397" t="str">
            <v>010201</v>
          </cell>
          <cell r="B397" t="str">
            <v>3</v>
          </cell>
          <cell r="C397" t="str">
            <v>91B00040</v>
          </cell>
          <cell r="D397" t="str">
            <v>내부수평비계</v>
          </cell>
          <cell r="E397" t="str">
            <v>3개월</v>
          </cell>
          <cell r="F397" t="str">
            <v>M2</v>
          </cell>
          <cell r="G397" t="str">
            <v>2145.85</v>
          </cell>
          <cell r="H397">
            <v>3187</v>
          </cell>
          <cell r="I397">
            <v>4177</v>
          </cell>
          <cell r="J397">
            <v>0</v>
          </cell>
        </row>
        <row r="398">
          <cell r="A398" t="str">
            <v>010201</v>
          </cell>
          <cell r="B398" t="str">
            <v>5</v>
          </cell>
          <cell r="C398" t="str">
            <v>91B00060</v>
          </cell>
          <cell r="D398" t="str">
            <v>강관동바리</v>
          </cell>
          <cell r="E398" t="str">
            <v>3개월</v>
          </cell>
          <cell r="F398" t="str">
            <v>M2</v>
          </cell>
          <cell r="G398" t="str">
            <v>117.93</v>
          </cell>
          <cell r="H398">
            <v>620</v>
          </cell>
          <cell r="I398">
            <v>3257</v>
          </cell>
          <cell r="J398">
            <v>0</v>
          </cell>
        </row>
        <row r="399">
          <cell r="A399" t="str">
            <v>010201</v>
          </cell>
          <cell r="B399" t="str">
            <v>6</v>
          </cell>
          <cell r="C399" t="str">
            <v>91B00070</v>
          </cell>
          <cell r="D399" t="str">
            <v>목재동바리</v>
          </cell>
          <cell r="E399" t="str">
            <v>7M이하,7회사용</v>
          </cell>
          <cell r="F399" t="str">
            <v>공M3</v>
          </cell>
          <cell r="G399" t="str">
            <v>10313</v>
          </cell>
          <cell r="H399">
            <v>895</v>
          </cell>
          <cell r="I399">
            <v>3279</v>
          </cell>
          <cell r="J399">
            <v>0</v>
          </cell>
        </row>
        <row r="400">
          <cell r="A400" t="str">
            <v>010201</v>
          </cell>
          <cell r="B400" t="str">
            <v>7</v>
          </cell>
          <cell r="C400" t="str">
            <v>91B00430</v>
          </cell>
          <cell r="D400" t="str">
            <v>강관틀비계</v>
          </cell>
          <cell r="E400" t="str">
            <v>6개월</v>
          </cell>
          <cell r="F400" t="str">
            <v>M2</v>
          </cell>
          <cell r="G400" t="str">
            <v>3260.4</v>
          </cell>
          <cell r="H400">
            <v>922</v>
          </cell>
          <cell r="I400">
            <v>2102</v>
          </cell>
          <cell r="J400">
            <v>0</v>
          </cell>
        </row>
        <row r="401">
          <cell r="A401" t="str">
            <v>010201</v>
          </cell>
          <cell r="B401" t="str">
            <v>9</v>
          </cell>
          <cell r="C401" t="str">
            <v>Z0000211</v>
          </cell>
          <cell r="D401" t="str">
            <v>강관비계다리</v>
          </cell>
          <cell r="E401" t="str">
            <v>H=30이하.3개월</v>
          </cell>
          <cell r="F401" t="str">
            <v>M2</v>
          </cell>
          <cell r="G401" t="str">
            <v>39.6</v>
          </cell>
          <cell r="H401">
            <v>5078</v>
          </cell>
          <cell r="I401">
            <v>19009</v>
          </cell>
        </row>
        <row r="402">
          <cell r="A402" t="str">
            <v>010201</v>
          </cell>
          <cell r="B402" t="str">
            <v>10</v>
          </cell>
          <cell r="C402" t="str">
            <v>91B00760</v>
          </cell>
          <cell r="D402" t="str">
            <v>콘크리트보양</v>
          </cell>
          <cell r="E402" t="str">
            <v>가마니</v>
          </cell>
          <cell r="F402" t="str">
            <v>M2</v>
          </cell>
          <cell r="G402" t="str">
            <v>11166.49</v>
          </cell>
          <cell r="H402">
            <v>176</v>
          </cell>
          <cell r="I402">
            <v>0</v>
          </cell>
          <cell r="J402">
            <v>0</v>
          </cell>
        </row>
        <row r="403">
          <cell r="A403" t="str">
            <v>010201</v>
          </cell>
          <cell r="B403" t="str">
            <v>11</v>
          </cell>
          <cell r="C403" t="str">
            <v>91B00790</v>
          </cell>
          <cell r="D403" t="str">
            <v>타일석재면보양</v>
          </cell>
          <cell r="E403">
            <v>0</v>
          </cell>
          <cell r="F403" t="str">
            <v>M2</v>
          </cell>
          <cell r="G403" t="str">
            <v>188.11</v>
          </cell>
          <cell r="H403">
            <v>97</v>
          </cell>
          <cell r="I403">
            <v>63</v>
          </cell>
          <cell r="J403">
            <v>0</v>
          </cell>
        </row>
        <row r="404">
          <cell r="A404" t="str">
            <v>010201</v>
          </cell>
          <cell r="B404" t="str">
            <v>12</v>
          </cell>
          <cell r="C404" t="str">
            <v>91B00820</v>
          </cell>
          <cell r="D404" t="str">
            <v>현 장 정 리</v>
          </cell>
          <cell r="E404" t="str">
            <v>철골조</v>
          </cell>
          <cell r="F404" t="str">
            <v>M2</v>
          </cell>
          <cell r="G404" t="str">
            <v>4486.56</v>
          </cell>
          <cell r="H404">
            <v>0</v>
          </cell>
          <cell r="I404">
            <v>2263</v>
          </cell>
          <cell r="J404">
            <v>0</v>
          </cell>
        </row>
        <row r="406">
          <cell r="D406" t="str">
            <v>소계</v>
          </cell>
        </row>
        <row r="408">
          <cell r="D408" t="str">
            <v>2. 토공사</v>
          </cell>
        </row>
        <row r="409">
          <cell r="A409" t="str">
            <v>010202</v>
          </cell>
          <cell r="B409" t="str">
            <v>1</v>
          </cell>
          <cell r="C409" t="str">
            <v>Z0000001</v>
          </cell>
          <cell r="D409" t="str">
            <v>터파기</v>
          </cell>
          <cell r="E409" t="str">
            <v>백호우,1.0M3</v>
          </cell>
          <cell r="F409" t="str">
            <v>M3</v>
          </cell>
          <cell r="G409" t="str">
            <v>20449.98</v>
          </cell>
          <cell r="H409">
            <v>98</v>
          </cell>
          <cell r="I409">
            <v>315</v>
          </cell>
          <cell r="J409">
            <v>225</v>
          </cell>
        </row>
        <row r="410">
          <cell r="A410" t="str">
            <v>010202</v>
          </cell>
          <cell r="B410" t="str">
            <v>2</v>
          </cell>
          <cell r="C410" t="str">
            <v>Z0000002</v>
          </cell>
          <cell r="D410" t="str">
            <v>되메우기</v>
          </cell>
          <cell r="E410" t="str">
            <v>백호우,1.0M3</v>
          </cell>
          <cell r="F410" t="str">
            <v>M3</v>
          </cell>
          <cell r="G410" t="str">
            <v>9150.24</v>
          </cell>
          <cell r="H410">
            <v>59</v>
          </cell>
          <cell r="I410">
            <v>160</v>
          </cell>
          <cell r="J410">
            <v>135</v>
          </cell>
        </row>
        <row r="411">
          <cell r="A411" t="str">
            <v>010202</v>
          </cell>
          <cell r="B411" t="str">
            <v>3</v>
          </cell>
          <cell r="C411" t="str">
            <v>Z0000003</v>
          </cell>
          <cell r="D411" t="str">
            <v>잔토처리(장외 10.5KM)</v>
          </cell>
          <cell r="E411" t="str">
            <v>백호우0.7+덤프 15</v>
          </cell>
          <cell r="F411" t="str">
            <v>M3</v>
          </cell>
          <cell r="G411" t="str">
            <v>14319.27</v>
          </cell>
          <cell r="H411">
            <v>980</v>
          </cell>
          <cell r="I411">
            <v>1080</v>
          </cell>
          <cell r="J411">
            <v>1260</v>
          </cell>
        </row>
        <row r="413">
          <cell r="D413" t="str">
            <v>소계</v>
          </cell>
        </row>
        <row r="415">
          <cell r="D415" t="str">
            <v>3. 파일공사</v>
          </cell>
        </row>
        <row r="416">
          <cell r="A416" t="str">
            <v>010203</v>
          </cell>
          <cell r="B416" t="str">
            <v>1</v>
          </cell>
          <cell r="C416" t="str">
            <v>Z0000212</v>
          </cell>
          <cell r="D416" t="str">
            <v>콘크리트파일(PHC),65T</v>
          </cell>
          <cell r="E416" t="str">
            <v>D400,L=6.0M</v>
          </cell>
          <cell r="F416" t="str">
            <v>본</v>
          </cell>
          <cell r="G416" t="str">
            <v>20</v>
          </cell>
          <cell r="H416">
            <v>78498</v>
          </cell>
        </row>
        <row r="417">
          <cell r="A417" t="str">
            <v>010203</v>
          </cell>
          <cell r="B417" t="str">
            <v>2</v>
          </cell>
          <cell r="C417" t="str">
            <v>Z0000221</v>
          </cell>
          <cell r="D417" t="str">
            <v>콘크리트파일(PHC),65T</v>
          </cell>
          <cell r="E417" t="str">
            <v>D400,L=7.0M</v>
          </cell>
          <cell r="F417" t="str">
            <v>본</v>
          </cell>
          <cell r="G417" t="str">
            <v>8</v>
          </cell>
          <cell r="H417">
            <v>91590</v>
          </cell>
          <cell r="I417">
            <v>0</v>
          </cell>
        </row>
        <row r="418">
          <cell r="A418" t="str">
            <v>010203</v>
          </cell>
          <cell r="B418" t="str">
            <v>3</v>
          </cell>
          <cell r="C418" t="str">
            <v>Z0000213</v>
          </cell>
          <cell r="D418" t="str">
            <v>콘크리트파일(PHC),65T</v>
          </cell>
          <cell r="E418" t="str">
            <v>D400,L=8.0M</v>
          </cell>
          <cell r="F418" t="str">
            <v>본</v>
          </cell>
          <cell r="G418" t="str">
            <v>19</v>
          </cell>
          <cell r="H418">
            <v>104664</v>
          </cell>
          <cell r="I418">
            <v>0</v>
          </cell>
        </row>
        <row r="419">
          <cell r="A419" t="str">
            <v>010203</v>
          </cell>
          <cell r="B419" t="str">
            <v>4</v>
          </cell>
          <cell r="C419" t="str">
            <v>Z0000214</v>
          </cell>
          <cell r="D419" t="str">
            <v>콘크리트파일(PHC),65T</v>
          </cell>
          <cell r="E419" t="str">
            <v>D400,L=9.0M</v>
          </cell>
          <cell r="F419" t="str">
            <v>본</v>
          </cell>
          <cell r="G419" t="str">
            <v>28</v>
          </cell>
          <cell r="H419">
            <v>117600</v>
          </cell>
          <cell r="I419">
            <v>0</v>
          </cell>
        </row>
        <row r="420">
          <cell r="A420" t="str">
            <v>010203</v>
          </cell>
          <cell r="B420" t="str">
            <v>5</v>
          </cell>
          <cell r="C420" t="str">
            <v>Z0000215</v>
          </cell>
          <cell r="D420" t="str">
            <v>콘크리트파일(PHC),65T</v>
          </cell>
          <cell r="E420" t="str">
            <v>D400,L=10.0M</v>
          </cell>
          <cell r="F420" t="str">
            <v>본</v>
          </cell>
          <cell r="G420" t="str">
            <v>6</v>
          </cell>
          <cell r="H420">
            <v>130830</v>
          </cell>
          <cell r="I420">
            <v>0</v>
          </cell>
        </row>
        <row r="421">
          <cell r="A421" t="str">
            <v>010203</v>
          </cell>
          <cell r="B421" t="str">
            <v>6</v>
          </cell>
          <cell r="C421" t="str">
            <v>Z0000216</v>
          </cell>
          <cell r="D421" t="str">
            <v>콘크리트파일(PHC),65T</v>
          </cell>
          <cell r="E421" t="str">
            <v>D400,L=11.0M</v>
          </cell>
          <cell r="F421" t="str">
            <v>본</v>
          </cell>
          <cell r="G421" t="str">
            <v>6</v>
          </cell>
          <cell r="H421">
            <v>143864</v>
          </cell>
          <cell r="I421">
            <v>0</v>
          </cell>
        </row>
        <row r="422">
          <cell r="A422" t="str">
            <v>010203</v>
          </cell>
          <cell r="B422" t="str">
            <v>7</v>
          </cell>
          <cell r="C422" t="str">
            <v>Z0000217</v>
          </cell>
          <cell r="D422" t="str">
            <v>콘크리트파일(PHC),65T</v>
          </cell>
          <cell r="E422" t="str">
            <v>D400,L=12.0M</v>
          </cell>
          <cell r="F422" t="str">
            <v>본</v>
          </cell>
          <cell r="G422" t="str">
            <v>6</v>
          </cell>
          <cell r="H422">
            <v>154659</v>
          </cell>
          <cell r="I422">
            <v>0</v>
          </cell>
        </row>
        <row r="423">
          <cell r="A423" t="str">
            <v>010203</v>
          </cell>
          <cell r="B423" t="str">
            <v>8</v>
          </cell>
          <cell r="C423" t="str">
            <v>Z0000218</v>
          </cell>
          <cell r="D423" t="str">
            <v>콘크리트파일(PHC),65T</v>
          </cell>
          <cell r="E423" t="str">
            <v>D400,L=13.0M</v>
          </cell>
          <cell r="F423" t="str">
            <v>본</v>
          </cell>
          <cell r="G423" t="str">
            <v>12</v>
          </cell>
          <cell r="H423">
            <v>170030</v>
          </cell>
          <cell r="I423">
            <v>0</v>
          </cell>
        </row>
        <row r="424">
          <cell r="A424" t="str">
            <v>010203</v>
          </cell>
          <cell r="B424" t="str">
            <v>9</v>
          </cell>
          <cell r="C424" t="str">
            <v>Z0000219</v>
          </cell>
          <cell r="D424" t="str">
            <v>콘크리트파일(PHC),65T</v>
          </cell>
          <cell r="E424" t="str">
            <v>D400,L=14.0M</v>
          </cell>
          <cell r="F424" t="str">
            <v>본</v>
          </cell>
          <cell r="G424" t="str">
            <v>21</v>
          </cell>
          <cell r="H424">
            <v>183162</v>
          </cell>
          <cell r="I424">
            <v>0</v>
          </cell>
        </row>
        <row r="425">
          <cell r="A425" t="str">
            <v>010203</v>
          </cell>
          <cell r="B425" t="str">
            <v>10</v>
          </cell>
          <cell r="C425" t="str">
            <v>Z0000220</v>
          </cell>
          <cell r="D425" t="str">
            <v>콘크리트파일(PHC),65T</v>
          </cell>
          <cell r="E425" t="str">
            <v>D400,L=15.0M</v>
          </cell>
          <cell r="F425" t="str">
            <v>본</v>
          </cell>
          <cell r="G425" t="str">
            <v>6</v>
          </cell>
          <cell r="H425">
            <v>193325</v>
          </cell>
          <cell r="I425">
            <v>0</v>
          </cell>
        </row>
        <row r="426">
          <cell r="A426" t="str">
            <v>010203</v>
          </cell>
          <cell r="B426" t="str">
            <v>11</v>
          </cell>
          <cell r="C426" t="str">
            <v>Z0000223</v>
          </cell>
          <cell r="D426" t="str">
            <v>파일항타(PHC)-단본</v>
          </cell>
          <cell r="E426" t="str">
            <v>직항타</v>
          </cell>
          <cell r="F426" t="str">
            <v>M</v>
          </cell>
          <cell r="G426" t="str">
            <v>1261.8</v>
          </cell>
          <cell r="H426">
            <v>165</v>
          </cell>
          <cell r="I426">
            <v>2870</v>
          </cell>
          <cell r="J426">
            <v>1977</v>
          </cell>
        </row>
        <row r="427">
          <cell r="A427" t="str">
            <v>010203</v>
          </cell>
          <cell r="B427" t="str">
            <v>12</v>
          </cell>
          <cell r="C427" t="str">
            <v>91C00610</v>
          </cell>
          <cell r="D427" t="str">
            <v>PILE 두부정리</v>
          </cell>
          <cell r="E427" t="str">
            <v>ø400</v>
          </cell>
          <cell r="F427" t="str">
            <v>개소</v>
          </cell>
          <cell r="G427" t="str">
            <v>132</v>
          </cell>
          <cell r="H427">
            <v>1671</v>
          </cell>
          <cell r="I427">
            <v>7693</v>
          </cell>
          <cell r="J427">
            <v>235</v>
          </cell>
        </row>
        <row r="428">
          <cell r="A428" t="str">
            <v>010203</v>
          </cell>
          <cell r="B428" t="str">
            <v>13</v>
          </cell>
          <cell r="C428" t="str">
            <v>Z0000222</v>
          </cell>
          <cell r="D428" t="str">
            <v>PILE 두부보강</v>
          </cell>
          <cell r="E428" t="str">
            <v>PHC PILE</v>
          </cell>
          <cell r="F428" t="str">
            <v>본</v>
          </cell>
          <cell r="G428" t="str">
            <v>132</v>
          </cell>
          <cell r="H428">
            <v>0</v>
          </cell>
          <cell r="I428">
            <v>3092</v>
          </cell>
        </row>
        <row r="430">
          <cell r="D430" t="str">
            <v>소계</v>
          </cell>
        </row>
        <row r="432">
          <cell r="D432" t="str">
            <v>4. 철근콘크리트공사</v>
          </cell>
        </row>
        <row r="433">
          <cell r="A433" t="str">
            <v>010204</v>
          </cell>
          <cell r="B433" t="str">
            <v>1</v>
          </cell>
          <cell r="C433" t="str">
            <v>Z0000004</v>
          </cell>
          <cell r="D433" t="str">
            <v>레미콘</v>
          </cell>
          <cell r="E433" t="str">
            <v>25-210-12</v>
          </cell>
          <cell r="F433" t="str">
            <v>M3</v>
          </cell>
          <cell r="G433" t="str">
            <v>5128.75</v>
          </cell>
          <cell r="H433">
            <v>0</v>
          </cell>
        </row>
        <row r="434">
          <cell r="A434" t="str">
            <v>010204</v>
          </cell>
          <cell r="B434" t="str">
            <v>2</v>
          </cell>
          <cell r="C434" t="str">
            <v>Z0000005</v>
          </cell>
          <cell r="D434" t="str">
            <v>레미콘</v>
          </cell>
          <cell r="E434" t="str">
            <v>25-180-8</v>
          </cell>
          <cell r="F434" t="str">
            <v>M3</v>
          </cell>
          <cell r="G434" t="str">
            <v>1209.16</v>
          </cell>
          <cell r="H434">
            <v>0</v>
          </cell>
        </row>
        <row r="435">
          <cell r="A435" t="str">
            <v>010204</v>
          </cell>
          <cell r="B435" t="str">
            <v>3</v>
          </cell>
          <cell r="C435" t="str">
            <v>Z0000006</v>
          </cell>
          <cell r="D435" t="str">
            <v>레미콘</v>
          </cell>
          <cell r="E435" t="str">
            <v>40-135-8</v>
          </cell>
          <cell r="F435" t="str">
            <v>M3</v>
          </cell>
          <cell r="G435" t="str">
            <v>162.12</v>
          </cell>
          <cell r="H435">
            <v>0</v>
          </cell>
        </row>
        <row r="436">
          <cell r="A436" t="str">
            <v>010204</v>
          </cell>
          <cell r="B436" t="str">
            <v>4</v>
          </cell>
          <cell r="C436" t="str">
            <v>91D00010</v>
          </cell>
          <cell r="D436" t="str">
            <v>콘크리트 펌프카 타설</v>
          </cell>
          <cell r="E436" t="str">
            <v>80M3/HR,PUMP-CAR,철근</v>
          </cell>
          <cell r="F436" t="str">
            <v>M3</v>
          </cell>
          <cell r="G436" t="str">
            <v>5077.97</v>
          </cell>
          <cell r="H436">
            <v>264</v>
          </cell>
          <cell r="I436">
            <v>6232</v>
          </cell>
          <cell r="J436">
            <v>2235</v>
          </cell>
        </row>
        <row r="437">
          <cell r="A437" t="str">
            <v>010204</v>
          </cell>
          <cell r="B437" t="str">
            <v>5</v>
          </cell>
          <cell r="C437" t="str">
            <v>91D00020</v>
          </cell>
          <cell r="D437" t="str">
            <v>콘크리트 펌프카 타설</v>
          </cell>
          <cell r="E437" t="str">
            <v>80M3/HR,PUMP-CAR,무근</v>
          </cell>
          <cell r="F437" t="str">
            <v>M3</v>
          </cell>
          <cell r="G437" t="str">
            <v>1334.4</v>
          </cell>
          <cell r="H437">
            <v>268</v>
          </cell>
          <cell r="I437">
            <v>5303</v>
          </cell>
          <cell r="J437">
            <v>2251</v>
          </cell>
        </row>
        <row r="438">
          <cell r="A438" t="str">
            <v>010204</v>
          </cell>
          <cell r="B438" t="str">
            <v>6</v>
          </cell>
          <cell r="C438" t="str">
            <v>Z0000007</v>
          </cell>
          <cell r="D438" t="str">
            <v>철   근(SD30)</v>
          </cell>
          <cell r="E438" t="str">
            <v>D 10</v>
          </cell>
          <cell r="F438" t="str">
            <v>톤</v>
          </cell>
          <cell r="G438" t="str">
            <v>58.585</v>
          </cell>
          <cell r="H438">
            <v>0</v>
          </cell>
          <cell r="I438">
            <v>0</v>
          </cell>
        </row>
        <row r="439">
          <cell r="A439" t="str">
            <v>010204</v>
          </cell>
          <cell r="B439" t="str">
            <v>7</v>
          </cell>
          <cell r="C439" t="str">
            <v>Z0000008</v>
          </cell>
          <cell r="D439" t="str">
            <v>철   근(SD30)</v>
          </cell>
          <cell r="E439" t="str">
            <v>D 13</v>
          </cell>
          <cell r="F439" t="str">
            <v>톤</v>
          </cell>
          <cell r="G439" t="str">
            <v>73.936</v>
          </cell>
          <cell r="H439">
            <v>0</v>
          </cell>
          <cell r="I439">
            <v>0</v>
          </cell>
        </row>
        <row r="440">
          <cell r="A440" t="str">
            <v>010204</v>
          </cell>
          <cell r="B440" t="str">
            <v>8</v>
          </cell>
          <cell r="C440" t="str">
            <v>Z0000009</v>
          </cell>
          <cell r="D440" t="str">
            <v>철   근(SD40)</v>
          </cell>
          <cell r="E440" t="str">
            <v>D 10</v>
          </cell>
          <cell r="F440" t="str">
            <v>톤</v>
          </cell>
          <cell r="G440" t="str">
            <v>5.939</v>
          </cell>
          <cell r="H440">
            <v>0</v>
          </cell>
          <cell r="I440">
            <v>0</v>
          </cell>
        </row>
        <row r="441">
          <cell r="A441" t="str">
            <v>010204</v>
          </cell>
          <cell r="B441" t="str">
            <v>9</v>
          </cell>
          <cell r="C441" t="str">
            <v>Z0000010</v>
          </cell>
          <cell r="D441" t="str">
            <v>철   근(SD40)</v>
          </cell>
          <cell r="E441" t="str">
            <v>D 13</v>
          </cell>
          <cell r="F441" t="str">
            <v>톤</v>
          </cell>
          <cell r="G441" t="str">
            <v>3.625</v>
          </cell>
          <cell r="H441">
            <v>0</v>
          </cell>
          <cell r="I441">
            <v>0</v>
          </cell>
        </row>
        <row r="442">
          <cell r="A442" t="str">
            <v>010204</v>
          </cell>
          <cell r="B442" t="str">
            <v>10</v>
          </cell>
          <cell r="C442" t="str">
            <v>Z0000011</v>
          </cell>
          <cell r="D442" t="str">
            <v>철   근(SD40)</v>
          </cell>
          <cell r="E442" t="str">
            <v>D 16</v>
          </cell>
          <cell r="F442" t="str">
            <v>톤</v>
          </cell>
          <cell r="G442" t="str">
            <v>191.281</v>
          </cell>
          <cell r="H442">
            <v>0</v>
          </cell>
          <cell r="I442">
            <v>0</v>
          </cell>
        </row>
        <row r="443">
          <cell r="A443" t="str">
            <v>010204</v>
          </cell>
          <cell r="B443" t="str">
            <v>11</v>
          </cell>
          <cell r="C443" t="str">
            <v>Z0000012</v>
          </cell>
          <cell r="D443" t="str">
            <v>철   근(SD40)</v>
          </cell>
          <cell r="E443" t="str">
            <v>D 19</v>
          </cell>
          <cell r="F443" t="str">
            <v>톤</v>
          </cell>
          <cell r="G443" t="str">
            <v>89.665</v>
          </cell>
          <cell r="H443">
            <v>0</v>
          </cell>
          <cell r="I443">
            <v>0</v>
          </cell>
        </row>
        <row r="444">
          <cell r="A444" t="str">
            <v>010204</v>
          </cell>
          <cell r="B444" t="str">
            <v>12</v>
          </cell>
          <cell r="C444" t="str">
            <v>Z0000013</v>
          </cell>
          <cell r="D444" t="str">
            <v>철   근(SD40)</v>
          </cell>
          <cell r="E444" t="str">
            <v>D 22</v>
          </cell>
          <cell r="F444" t="str">
            <v>톤</v>
          </cell>
          <cell r="G444" t="str">
            <v>192.896</v>
          </cell>
          <cell r="H444">
            <v>0</v>
          </cell>
          <cell r="I444">
            <v>0</v>
          </cell>
        </row>
        <row r="445">
          <cell r="A445" t="str">
            <v>010204</v>
          </cell>
          <cell r="B445" t="str">
            <v>13</v>
          </cell>
          <cell r="C445" t="str">
            <v>91D00220</v>
          </cell>
          <cell r="D445" t="str">
            <v>철근가공조립</v>
          </cell>
          <cell r="E445" t="str">
            <v>보통</v>
          </cell>
          <cell r="F445" t="str">
            <v>TON</v>
          </cell>
          <cell r="G445" t="str">
            <v>597.988</v>
          </cell>
          <cell r="H445">
            <v>4248</v>
          </cell>
          <cell r="I445">
            <v>342977</v>
          </cell>
          <cell r="J445">
            <v>0</v>
          </cell>
        </row>
        <row r="446">
          <cell r="A446" t="str">
            <v>010204</v>
          </cell>
          <cell r="B446" t="str">
            <v>14</v>
          </cell>
          <cell r="C446" t="str">
            <v>91D00130</v>
          </cell>
          <cell r="D446" t="str">
            <v>합판거푸집</v>
          </cell>
          <cell r="E446" t="str">
            <v>3회</v>
          </cell>
          <cell r="F446" t="str">
            <v>M2</v>
          </cell>
          <cell r="G446" t="str">
            <v>10669.86</v>
          </cell>
          <cell r="H446">
            <v>4520</v>
          </cell>
          <cell r="I446">
            <v>13027</v>
          </cell>
          <cell r="J446">
            <v>0</v>
          </cell>
        </row>
        <row r="447">
          <cell r="A447" t="str">
            <v>010204</v>
          </cell>
          <cell r="B447" t="str">
            <v>15</v>
          </cell>
          <cell r="C447" t="str">
            <v>91D00140</v>
          </cell>
          <cell r="D447" t="str">
            <v>합판거푸집</v>
          </cell>
          <cell r="E447" t="str">
            <v>4회</v>
          </cell>
          <cell r="F447" t="str">
            <v>M2</v>
          </cell>
          <cell r="G447" t="str">
            <v>5053.83</v>
          </cell>
          <cell r="H447">
            <v>3835</v>
          </cell>
          <cell r="I447">
            <v>11065</v>
          </cell>
          <cell r="J447">
            <v>0</v>
          </cell>
        </row>
        <row r="448">
          <cell r="A448" t="str">
            <v>010204</v>
          </cell>
          <cell r="B448" t="str">
            <v>17</v>
          </cell>
          <cell r="C448" t="str">
            <v>91D00361</v>
          </cell>
          <cell r="D448" t="str">
            <v>지수판설치</v>
          </cell>
          <cell r="E448" t="str">
            <v>300*9T</v>
          </cell>
          <cell r="F448" t="str">
            <v>M</v>
          </cell>
          <cell r="G448" t="str">
            <v>222</v>
          </cell>
          <cell r="H448">
            <v>10419</v>
          </cell>
          <cell r="I448">
            <v>10824</v>
          </cell>
          <cell r="J448">
            <v>324</v>
          </cell>
        </row>
        <row r="449">
          <cell r="A449" t="str">
            <v>010204</v>
          </cell>
          <cell r="B449" t="str">
            <v>18</v>
          </cell>
          <cell r="C449" t="str">
            <v>Z0000014</v>
          </cell>
          <cell r="D449" t="str">
            <v>스페이샤</v>
          </cell>
          <cell r="E449">
            <v>0</v>
          </cell>
          <cell r="F449" t="str">
            <v>EA</v>
          </cell>
          <cell r="G449" t="str">
            <v>58465</v>
          </cell>
          <cell r="H449">
            <v>25</v>
          </cell>
        </row>
        <row r="451">
          <cell r="D451" t="str">
            <v>소계</v>
          </cell>
        </row>
        <row r="453">
          <cell r="D453" t="str">
            <v>5. 조적공사</v>
          </cell>
        </row>
        <row r="454">
          <cell r="A454" t="str">
            <v>010205</v>
          </cell>
          <cell r="B454" t="str">
            <v>3</v>
          </cell>
          <cell r="C454" t="str">
            <v>41A00010</v>
          </cell>
          <cell r="D454" t="str">
            <v>시멘트벽돌</v>
          </cell>
          <cell r="E454" t="str">
            <v>190*90*57</v>
          </cell>
          <cell r="F454" t="str">
            <v>매</v>
          </cell>
          <cell r="G454" t="str">
            <v>348537</v>
          </cell>
          <cell r="H454">
            <v>37</v>
          </cell>
          <cell r="I454">
            <v>0</v>
          </cell>
        </row>
        <row r="455">
          <cell r="A455" t="str">
            <v>010205</v>
          </cell>
          <cell r="B455" t="str">
            <v>4</v>
          </cell>
          <cell r="C455" t="str">
            <v>91F00010</v>
          </cell>
          <cell r="D455" t="str">
            <v>시멘트벽돌쌓기</v>
          </cell>
          <cell r="E455" t="str">
            <v>0.5B,10000매이상</v>
          </cell>
          <cell r="F455" t="str">
            <v>천매</v>
          </cell>
          <cell r="G455" t="str">
            <v>18.695</v>
          </cell>
          <cell r="H455">
            <v>3503</v>
          </cell>
          <cell r="I455">
            <v>139966</v>
          </cell>
          <cell r="J455">
            <v>0</v>
          </cell>
        </row>
        <row r="456">
          <cell r="A456" t="str">
            <v>010205</v>
          </cell>
          <cell r="B456" t="str">
            <v>5</v>
          </cell>
          <cell r="C456" t="str">
            <v>91F00020</v>
          </cell>
          <cell r="D456" t="str">
            <v>시멘트벽돌쌓기</v>
          </cell>
          <cell r="E456" t="str">
            <v>1.0B,10000매이상</v>
          </cell>
          <cell r="F456" t="str">
            <v>천매</v>
          </cell>
          <cell r="G456" t="str">
            <v>313.244</v>
          </cell>
          <cell r="H456">
            <v>4624</v>
          </cell>
          <cell r="I456">
            <v>124774</v>
          </cell>
          <cell r="J456">
            <v>0</v>
          </cell>
        </row>
        <row r="457">
          <cell r="A457" t="str">
            <v>010205</v>
          </cell>
          <cell r="B457" t="str">
            <v>6</v>
          </cell>
          <cell r="C457" t="str">
            <v>91F00220</v>
          </cell>
          <cell r="D457" t="str">
            <v>벽돌소운반</v>
          </cell>
          <cell r="E457" t="str">
            <v>1층</v>
          </cell>
          <cell r="F457" t="str">
            <v>천매</v>
          </cell>
          <cell r="G457" t="str">
            <v>251.322</v>
          </cell>
          <cell r="H457">
            <v>0</v>
          </cell>
          <cell r="I457">
            <v>16169</v>
          </cell>
          <cell r="J457">
            <v>0</v>
          </cell>
        </row>
        <row r="458">
          <cell r="A458" t="str">
            <v>010205</v>
          </cell>
          <cell r="B458" t="str">
            <v>7</v>
          </cell>
          <cell r="C458" t="str">
            <v>91F00230</v>
          </cell>
          <cell r="D458" t="str">
            <v>벽돌소운반</v>
          </cell>
          <cell r="E458" t="str">
            <v>2층</v>
          </cell>
          <cell r="F458" t="str">
            <v>천매</v>
          </cell>
          <cell r="G458" t="str">
            <v>80.606</v>
          </cell>
          <cell r="H458">
            <v>0</v>
          </cell>
          <cell r="I458">
            <v>19403</v>
          </cell>
          <cell r="J458">
            <v>0</v>
          </cell>
        </row>
        <row r="459">
          <cell r="A459" t="str">
            <v>010205</v>
          </cell>
          <cell r="B459" t="str">
            <v>8</v>
          </cell>
          <cell r="C459" t="str">
            <v>91F00370</v>
          </cell>
          <cell r="D459" t="str">
            <v>블럭치장쌓기</v>
          </cell>
          <cell r="E459" t="str">
            <v>한면 6"</v>
          </cell>
          <cell r="F459" t="str">
            <v>M2</v>
          </cell>
          <cell r="G459" t="str">
            <v>645.08</v>
          </cell>
          <cell r="H459">
            <v>7143</v>
          </cell>
          <cell r="I459">
            <v>15875</v>
          </cell>
          <cell r="J459">
            <v>0</v>
          </cell>
        </row>
        <row r="460">
          <cell r="A460" t="str">
            <v>010205</v>
          </cell>
          <cell r="B460" t="str">
            <v>9</v>
          </cell>
          <cell r="C460" t="str">
            <v>91F00410</v>
          </cell>
          <cell r="D460" t="str">
            <v>블럭치장쌓기</v>
          </cell>
          <cell r="E460" t="str">
            <v>양면 8"</v>
          </cell>
          <cell r="F460" t="str">
            <v>M2</v>
          </cell>
          <cell r="G460" t="str">
            <v>893.83</v>
          </cell>
          <cell r="H460">
            <v>10986</v>
          </cell>
          <cell r="I460">
            <v>20282</v>
          </cell>
          <cell r="J460">
            <v>0</v>
          </cell>
        </row>
        <row r="461">
          <cell r="A461" t="str">
            <v>010205</v>
          </cell>
          <cell r="B461" t="str">
            <v>10</v>
          </cell>
          <cell r="C461" t="str">
            <v>91F00640</v>
          </cell>
          <cell r="D461" t="str">
            <v>블럭메쉬설치</v>
          </cell>
          <cell r="E461" t="str">
            <v>6"</v>
          </cell>
          <cell r="F461" t="str">
            <v>M</v>
          </cell>
          <cell r="G461" t="str">
            <v>1619.15</v>
          </cell>
          <cell r="H461">
            <v>133</v>
          </cell>
          <cell r="I461">
            <v>1616</v>
          </cell>
          <cell r="J461">
            <v>0</v>
          </cell>
        </row>
        <row r="462">
          <cell r="A462" t="str">
            <v>010205</v>
          </cell>
          <cell r="B462" t="str">
            <v>11</v>
          </cell>
          <cell r="C462" t="str">
            <v>91F00650</v>
          </cell>
          <cell r="D462" t="str">
            <v>블럭메쉬설치</v>
          </cell>
          <cell r="E462" t="str">
            <v>8"</v>
          </cell>
          <cell r="F462" t="str">
            <v>M</v>
          </cell>
          <cell r="G462" t="str">
            <v>2243.51</v>
          </cell>
          <cell r="H462">
            <v>144</v>
          </cell>
          <cell r="I462">
            <v>1616</v>
          </cell>
          <cell r="J462">
            <v>0</v>
          </cell>
        </row>
        <row r="463">
          <cell r="A463" t="str">
            <v>010205</v>
          </cell>
          <cell r="B463" t="str">
            <v>12</v>
          </cell>
          <cell r="C463" t="str">
            <v>Z0000224</v>
          </cell>
          <cell r="D463" t="str">
            <v>스치로폴설치</v>
          </cell>
          <cell r="E463" t="str">
            <v>벽공간50/0.016</v>
          </cell>
          <cell r="F463" t="str">
            <v>M2</v>
          </cell>
          <cell r="G463" t="str">
            <v>145.88</v>
          </cell>
          <cell r="H463">
            <v>1860</v>
          </cell>
          <cell r="I463">
            <v>1674</v>
          </cell>
          <cell r="J463">
            <v>0</v>
          </cell>
        </row>
        <row r="465">
          <cell r="D465" t="str">
            <v>소계</v>
          </cell>
        </row>
        <row r="467">
          <cell r="D467" t="str">
            <v>6.수장공사</v>
          </cell>
        </row>
        <row r="468">
          <cell r="A468" t="str">
            <v>010206</v>
          </cell>
          <cell r="B468" t="str">
            <v>1</v>
          </cell>
          <cell r="C468" t="str">
            <v>Z0000019</v>
          </cell>
          <cell r="D468" t="str">
            <v>암면스프레이(흡음)</v>
          </cell>
          <cell r="E468" t="str">
            <v>T=25MM</v>
          </cell>
          <cell r="F468" t="str">
            <v>M2</v>
          </cell>
          <cell r="G468" t="str">
            <v>411.97</v>
          </cell>
          <cell r="H468">
            <v>3920</v>
          </cell>
          <cell r="I468">
            <v>0</v>
          </cell>
        </row>
        <row r="469">
          <cell r="A469" t="str">
            <v>010206</v>
          </cell>
          <cell r="B469" t="str">
            <v>2</v>
          </cell>
          <cell r="C469" t="str">
            <v>Z0000020</v>
          </cell>
          <cell r="D469" t="str">
            <v>암면스프레이(단열)</v>
          </cell>
          <cell r="E469" t="str">
            <v>T=50MM</v>
          </cell>
          <cell r="F469" t="str">
            <v>M2</v>
          </cell>
          <cell r="G469" t="str">
            <v>2457</v>
          </cell>
          <cell r="H469">
            <v>7840</v>
          </cell>
          <cell r="I469">
            <v>0</v>
          </cell>
        </row>
        <row r="470">
          <cell r="A470" t="str">
            <v>010206</v>
          </cell>
          <cell r="B470" t="str">
            <v>3</v>
          </cell>
          <cell r="C470" t="str">
            <v>53A00010</v>
          </cell>
          <cell r="D470" t="str">
            <v>석 고 보 드</v>
          </cell>
          <cell r="E470" t="str">
            <v>9MM*3'*8'</v>
          </cell>
          <cell r="F470" t="str">
            <v>M2</v>
          </cell>
          <cell r="G470" t="str">
            <v>609.71</v>
          </cell>
          <cell r="H470">
            <v>1420</v>
          </cell>
          <cell r="I470">
            <v>0</v>
          </cell>
          <cell r="J470">
            <v>0</v>
          </cell>
        </row>
        <row r="471">
          <cell r="A471" t="str">
            <v>010206</v>
          </cell>
          <cell r="B471" t="str">
            <v>6</v>
          </cell>
          <cell r="C471" t="str">
            <v>53A00310</v>
          </cell>
          <cell r="D471" t="str">
            <v>천정텍스</v>
          </cell>
          <cell r="E471" t="str">
            <v>T=6*303*606</v>
          </cell>
          <cell r="F471" t="str">
            <v>M2</v>
          </cell>
          <cell r="G471" t="str">
            <v>3193.63</v>
          </cell>
          <cell r="H471">
            <v>2521</v>
          </cell>
          <cell r="I471">
            <v>0</v>
          </cell>
          <cell r="J471">
            <v>0</v>
          </cell>
        </row>
        <row r="472">
          <cell r="A472" t="str">
            <v>010206</v>
          </cell>
          <cell r="B472" t="str">
            <v>7</v>
          </cell>
          <cell r="C472" t="str">
            <v>Z0000021</v>
          </cell>
          <cell r="D472" t="str">
            <v>하이보드</v>
          </cell>
          <cell r="E472" t="str">
            <v>천정</v>
          </cell>
          <cell r="F472" t="str">
            <v>M2</v>
          </cell>
          <cell r="G472" t="str">
            <v>32.51</v>
          </cell>
          <cell r="H472">
            <v>36260</v>
          </cell>
          <cell r="I472">
            <v>0</v>
          </cell>
        </row>
        <row r="473">
          <cell r="A473" t="str">
            <v>010206</v>
          </cell>
          <cell r="B473" t="str">
            <v>8</v>
          </cell>
          <cell r="C473" t="str">
            <v>Z0000022</v>
          </cell>
          <cell r="D473" t="str">
            <v>화장실칸막이</v>
          </cell>
          <cell r="E473" t="str">
            <v>큐비클 20MM</v>
          </cell>
          <cell r="F473" t="str">
            <v>M2</v>
          </cell>
          <cell r="G473" t="str">
            <v>76.68</v>
          </cell>
          <cell r="H473">
            <v>44100</v>
          </cell>
          <cell r="I473">
            <v>0</v>
          </cell>
        </row>
        <row r="474">
          <cell r="A474" t="str">
            <v>010206</v>
          </cell>
          <cell r="B474" t="str">
            <v>9</v>
          </cell>
          <cell r="C474" t="str">
            <v>91P00030</v>
          </cell>
          <cell r="D474" t="str">
            <v>무석면타일붙이기</v>
          </cell>
          <cell r="E474" t="str">
            <v>3*300*300</v>
          </cell>
          <cell r="F474" t="str">
            <v>M2</v>
          </cell>
          <cell r="G474" t="str">
            <v>1365.92</v>
          </cell>
          <cell r="H474">
            <v>3047</v>
          </cell>
          <cell r="I474">
            <v>4420</v>
          </cell>
          <cell r="J474">
            <v>0</v>
          </cell>
        </row>
        <row r="475">
          <cell r="A475" t="str">
            <v>010206</v>
          </cell>
          <cell r="B475" t="str">
            <v>10</v>
          </cell>
          <cell r="C475" t="str">
            <v>91P00130</v>
          </cell>
          <cell r="D475" t="str">
            <v>비닐시트깔기</v>
          </cell>
          <cell r="E475">
            <v>0</v>
          </cell>
          <cell r="F475" t="str">
            <v>M2</v>
          </cell>
          <cell r="G475" t="str">
            <v>32.76</v>
          </cell>
          <cell r="H475">
            <v>10476</v>
          </cell>
          <cell r="I475">
            <v>1581</v>
          </cell>
          <cell r="J475">
            <v>0</v>
          </cell>
        </row>
        <row r="476">
          <cell r="A476" t="str">
            <v>010206</v>
          </cell>
          <cell r="B476" t="str">
            <v>11</v>
          </cell>
          <cell r="C476" t="str">
            <v>91P00210</v>
          </cell>
          <cell r="D476" t="str">
            <v>라바베이스붙이기</v>
          </cell>
          <cell r="E476" t="str">
            <v>H:100</v>
          </cell>
          <cell r="F476" t="str">
            <v>M</v>
          </cell>
          <cell r="G476" t="str">
            <v>91.8</v>
          </cell>
          <cell r="H476">
            <v>397</v>
          </cell>
          <cell r="I476">
            <v>1572</v>
          </cell>
          <cell r="J476">
            <v>0</v>
          </cell>
        </row>
        <row r="477">
          <cell r="A477" t="str">
            <v>010206</v>
          </cell>
          <cell r="B477" t="str">
            <v>12</v>
          </cell>
          <cell r="C477" t="str">
            <v>91P00640</v>
          </cell>
          <cell r="D477" t="str">
            <v>스치로폴깔기</v>
          </cell>
          <cell r="E477" t="str">
            <v>바닥50MM</v>
          </cell>
          <cell r="F477" t="str">
            <v>M2</v>
          </cell>
          <cell r="G477" t="str">
            <v>27.96</v>
          </cell>
          <cell r="H477">
            <v>1745</v>
          </cell>
          <cell r="I477">
            <v>503</v>
          </cell>
          <cell r="J477">
            <v>0</v>
          </cell>
        </row>
        <row r="478">
          <cell r="A478" t="str">
            <v>010206</v>
          </cell>
          <cell r="B478" t="str">
            <v>13</v>
          </cell>
          <cell r="C478" t="str">
            <v>Z0000225</v>
          </cell>
          <cell r="D478" t="str">
            <v>스치로폴붙이기</v>
          </cell>
          <cell r="E478" t="str">
            <v>벽30MM/0.016</v>
          </cell>
          <cell r="F478" t="str">
            <v>M2</v>
          </cell>
          <cell r="G478" t="str">
            <v>1246.38</v>
          </cell>
          <cell r="H478">
            <v>1361</v>
          </cell>
          <cell r="I478">
            <v>5031</v>
          </cell>
          <cell r="J478">
            <v>0</v>
          </cell>
        </row>
        <row r="479">
          <cell r="A479" t="str">
            <v>010206</v>
          </cell>
          <cell r="B479" t="str">
            <v>14</v>
          </cell>
          <cell r="C479" t="str">
            <v>91P01010</v>
          </cell>
          <cell r="D479" t="str">
            <v>암면텍스붙이기</v>
          </cell>
          <cell r="E479" t="str">
            <v>천정12MM</v>
          </cell>
          <cell r="F479" t="str">
            <v>M2</v>
          </cell>
          <cell r="G479" t="str">
            <v>580.68</v>
          </cell>
          <cell r="H479">
            <v>6133</v>
          </cell>
          <cell r="I479">
            <v>8177</v>
          </cell>
          <cell r="J479">
            <v>0</v>
          </cell>
        </row>
        <row r="480">
          <cell r="A480" t="str">
            <v>010206</v>
          </cell>
          <cell r="B480" t="str">
            <v>15</v>
          </cell>
          <cell r="C480" t="str">
            <v>91J00510</v>
          </cell>
          <cell r="D480" t="str">
            <v>걸레받이설치</v>
          </cell>
          <cell r="E480" t="str">
            <v>합성목재,H=75</v>
          </cell>
          <cell r="F480" t="str">
            <v>M</v>
          </cell>
          <cell r="G480" t="str">
            <v>18</v>
          </cell>
          <cell r="H480">
            <v>509</v>
          </cell>
          <cell r="I480">
            <v>2187</v>
          </cell>
          <cell r="J480">
            <v>0</v>
          </cell>
        </row>
        <row r="481">
          <cell r="A481" t="str">
            <v>010206</v>
          </cell>
          <cell r="B481" t="str">
            <v>16</v>
          </cell>
          <cell r="C481" t="str">
            <v>Z0000226</v>
          </cell>
          <cell r="D481" t="str">
            <v>마루턱설치</v>
          </cell>
          <cell r="E481" t="str">
            <v>라왕45*45</v>
          </cell>
          <cell r="F481" t="str">
            <v>M</v>
          </cell>
          <cell r="G481" t="str">
            <v>2.4</v>
          </cell>
          <cell r="H481">
            <v>2433</v>
          </cell>
          <cell r="I481">
            <v>2731</v>
          </cell>
        </row>
        <row r="483">
          <cell r="D483" t="str">
            <v>소계</v>
          </cell>
        </row>
        <row r="485">
          <cell r="D485" t="str">
            <v>7.미장공사</v>
          </cell>
        </row>
        <row r="486">
          <cell r="A486" t="str">
            <v>010207</v>
          </cell>
          <cell r="B486" t="str">
            <v>1</v>
          </cell>
          <cell r="C486" t="str">
            <v>91L00040</v>
          </cell>
          <cell r="D486" t="str">
            <v>시멘트몰탈</v>
          </cell>
          <cell r="E486" t="str">
            <v>바닥24MM</v>
          </cell>
          <cell r="F486" t="str">
            <v>M2</v>
          </cell>
          <cell r="G486" t="str">
            <v>1496.96</v>
          </cell>
          <cell r="H486">
            <v>352</v>
          </cell>
          <cell r="I486">
            <v>5506</v>
          </cell>
          <cell r="J486">
            <v>0</v>
          </cell>
        </row>
        <row r="487">
          <cell r="A487" t="str">
            <v>010207</v>
          </cell>
          <cell r="B487" t="str">
            <v>2</v>
          </cell>
          <cell r="C487" t="str">
            <v>91L00250</v>
          </cell>
          <cell r="D487" t="str">
            <v>시멘트몰탈</v>
          </cell>
          <cell r="E487" t="str">
            <v>내벽18MM</v>
          </cell>
          <cell r="F487" t="str">
            <v>M2</v>
          </cell>
          <cell r="G487" t="str">
            <v>5420.61</v>
          </cell>
          <cell r="H487">
            <v>289</v>
          </cell>
          <cell r="I487">
            <v>12881</v>
          </cell>
          <cell r="J487">
            <v>0</v>
          </cell>
        </row>
        <row r="488">
          <cell r="A488" t="str">
            <v>010207</v>
          </cell>
          <cell r="B488" t="str">
            <v>3</v>
          </cell>
          <cell r="C488" t="str">
            <v>91L00270</v>
          </cell>
          <cell r="D488" t="str">
            <v>시멘트몰탈</v>
          </cell>
          <cell r="E488" t="str">
            <v>외벽24MM</v>
          </cell>
          <cell r="F488" t="str">
            <v>M2</v>
          </cell>
          <cell r="G488" t="str">
            <v>166.68</v>
          </cell>
          <cell r="H488">
            <v>385</v>
          </cell>
          <cell r="I488">
            <v>13075</v>
          </cell>
          <cell r="J488">
            <v>0</v>
          </cell>
        </row>
        <row r="489">
          <cell r="A489" t="str">
            <v>010207</v>
          </cell>
          <cell r="B489" t="str">
            <v>5</v>
          </cell>
          <cell r="C489" t="str">
            <v>91L00531</v>
          </cell>
          <cell r="D489" t="str">
            <v>고름몰탈</v>
          </cell>
          <cell r="E489" t="str">
            <v>바닥50MM</v>
          </cell>
          <cell r="F489" t="str">
            <v>M2</v>
          </cell>
          <cell r="G489" t="str">
            <v>32.76</v>
          </cell>
          <cell r="H489">
            <v>882</v>
          </cell>
          <cell r="I489">
            <v>6670</v>
          </cell>
          <cell r="J489">
            <v>0</v>
          </cell>
        </row>
        <row r="490">
          <cell r="A490" t="str">
            <v>010207</v>
          </cell>
          <cell r="B490" t="str">
            <v>6</v>
          </cell>
          <cell r="C490" t="str">
            <v>91L00810</v>
          </cell>
          <cell r="D490" t="str">
            <v>쇠흙손마감</v>
          </cell>
          <cell r="E490" t="str">
            <v>콘크리트면</v>
          </cell>
          <cell r="F490" t="str">
            <v>M2</v>
          </cell>
          <cell r="G490" t="str">
            <v>3953.1</v>
          </cell>
          <cell r="H490">
            <v>0</v>
          </cell>
          <cell r="I490">
            <v>3113</v>
          </cell>
          <cell r="J490">
            <v>0</v>
          </cell>
        </row>
        <row r="491">
          <cell r="A491" t="str">
            <v>010207</v>
          </cell>
          <cell r="B491" t="str">
            <v>7</v>
          </cell>
          <cell r="C491" t="str">
            <v>91L00840</v>
          </cell>
          <cell r="D491" t="str">
            <v>콘크리트면처리</v>
          </cell>
          <cell r="E491">
            <v>0</v>
          </cell>
          <cell r="F491" t="str">
            <v>M2</v>
          </cell>
          <cell r="G491" t="str">
            <v>239.09</v>
          </cell>
          <cell r="H491">
            <v>32</v>
          </cell>
          <cell r="I491">
            <v>3286</v>
          </cell>
          <cell r="J491">
            <v>0</v>
          </cell>
        </row>
        <row r="493">
          <cell r="D493" t="str">
            <v>소계</v>
          </cell>
        </row>
        <row r="495">
          <cell r="D495" t="str">
            <v>8.방수공사</v>
          </cell>
        </row>
        <row r="496">
          <cell r="A496" t="str">
            <v>010208</v>
          </cell>
          <cell r="B496" t="str">
            <v>1</v>
          </cell>
          <cell r="C496" t="str">
            <v>Z0000024</v>
          </cell>
          <cell r="D496" t="str">
            <v>도막방수(바닥)</v>
          </cell>
          <cell r="E496" t="str">
            <v>무기질탄성계</v>
          </cell>
          <cell r="F496" t="str">
            <v>M2</v>
          </cell>
          <cell r="G496" t="str">
            <v>2819.46</v>
          </cell>
          <cell r="H496">
            <v>11330</v>
          </cell>
          <cell r="I496">
            <v>14972</v>
          </cell>
          <cell r="J496">
            <v>449</v>
          </cell>
        </row>
        <row r="497">
          <cell r="A497" t="str">
            <v>010208</v>
          </cell>
          <cell r="B497" t="str">
            <v>2</v>
          </cell>
          <cell r="C497" t="str">
            <v>91G00230</v>
          </cell>
          <cell r="D497" t="str">
            <v>액체방수</v>
          </cell>
          <cell r="E497" t="str">
            <v>C종</v>
          </cell>
          <cell r="F497" t="str">
            <v>M2</v>
          </cell>
          <cell r="G497" t="str">
            <v>5918.08</v>
          </cell>
          <cell r="H497">
            <v>376</v>
          </cell>
          <cell r="I497">
            <v>14979</v>
          </cell>
          <cell r="J497">
            <v>0</v>
          </cell>
        </row>
        <row r="498">
          <cell r="A498" t="str">
            <v>010208</v>
          </cell>
          <cell r="B498" t="str">
            <v>3</v>
          </cell>
          <cell r="C498" t="str">
            <v>91G00310</v>
          </cell>
          <cell r="D498" t="str">
            <v>방수몰탈</v>
          </cell>
          <cell r="E498" t="str">
            <v>바닥21MM</v>
          </cell>
          <cell r="F498" t="str">
            <v>M2</v>
          </cell>
          <cell r="G498" t="str">
            <v>284.6</v>
          </cell>
          <cell r="H498">
            <v>605</v>
          </cell>
          <cell r="I498">
            <v>8983</v>
          </cell>
          <cell r="J498">
            <v>0</v>
          </cell>
        </row>
        <row r="499">
          <cell r="A499" t="str">
            <v>010208</v>
          </cell>
          <cell r="B499" t="str">
            <v>4</v>
          </cell>
          <cell r="C499" t="str">
            <v>91G00370</v>
          </cell>
          <cell r="D499" t="str">
            <v>방수몰탈</v>
          </cell>
          <cell r="E499" t="str">
            <v>벽15MM</v>
          </cell>
          <cell r="F499" t="str">
            <v>M2</v>
          </cell>
          <cell r="G499" t="str">
            <v>250.18</v>
          </cell>
          <cell r="H499">
            <v>414</v>
          </cell>
          <cell r="I499">
            <v>6563</v>
          </cell>
          <cell r="J499">
            <v>0</v>
          </cell>
        </row>
        <row r="500">
          <cell r="A500" t="str">
            <v>010208</v>
          </cell>
          <cell r="B500" t="str">
            <v>5</v>
          </cell>
          <cell r="C500" t="str">
            <v>Z0000025</v>
          </cell>
          <cell r="D500" t="str">
            <v>도막방수(벽)</v>
          </cell>
          <cell r="E500" t="str">
            <v>우레탄탄성계</v>
          </cell>
          <cell r="F500" t="str">
            <v>M2</v>
          </cell>
          <cell r="G500" t="str">
            <v>1246.38</v>
          </cell>
          <cell r="H500">
            <v>13495</v>
          </cell>
          <cell r="I500">
            <v>8896</v>
          </cell>
          <cell r="J500">
            <v>266</v>
          </cell>
        </row>
        <row r="501">
          <cell r="A501" t="str">
            <v>010208</v>
          </cell>
          <cell r="B501" t="str">
            <v>6</v>
          </cell>
          <cell r="C501" t="str">
            <v>Z0000026</v>
          </cell>
          <cell r="D501" t="str">
            <v>외벽코킹</v>
          </cell>
          <cell r="E501" t="str">
            <v>(판넬외벽줄눈)</v>
          </cell>
          <cell r="F501" t="str">
            <v>M</v>
          </cell>
          <cell r="G501" t="str">
            <v>3410</v>
          </cell>
          <cell r="H501">
            <v>1322</v>
          </cell>
          <cell r="I501">
            <v>1029</v>
          </cell>
        </row>
        <row r="503">
          <cell r="D503" t="str">
            <v>소계</v>
          </cell>
        </row>
        <row r="505">
          <cell r="D505" t="str">
            <v>9. 도장공사</v>
          </cell>
        </row>
        <row r="506">
          <cell r="A506" t="str">
            <v>010209</v>
          </cell>
          <cell r="B506" t="str">
            <v>1</v>
          </cell>
          <cell r="C506" t="str">
            <v>91O00010</v>
          </cell>
          <cell r="D506" t="str">
            <v>수성페인트</v>
          </cell>
          <cell r="E506" t="str">
            <v>내벽3회,로울러칠</v>
          </cell>
          <cell r="F506" t="str">
            <v>M2</v>
          </cell>
          <cell r="G506" t="str">
            <v>8163.81</v>
          </cell>
          <cell r="H506">
            <v>499</v>
          </cell>
          <cell r="I506">
            <v>3852</v>
          </cell>
          <cell r="J506">
            <v>0</v>
          </cell>
        </row>
        <row r="507">
          <cell r="A507" t="str">
            <v>010209</v>
          </cell>
          <cell r="B507" t="str">
            <v>2</v>
          </cell>
          <cell r="C507" t="str">
            <v>91O00020</v>
          </cell>
          <cell r="D507" t="str">
            <v>수성페인트</v>
          </cell>
          <cell r="E507" t="str">
            <v>내부천정3회,로울러칠</v>
          </cell>
          <cell r="F507" t="str">
            <v>M2</v>
          </cell>
          <cell r="G507" t="str">
            <v>77.22</v>
          </cell>
          <cell r="H507">
            <v>597</v>
          </cell>
          <cell r="I507">
            <v>4612</v>
          </cell>
          <cell r="J507">
            <v>0</v>
          </cell>
        </row>
        <row r="508">
          <cell r="A508" t="str">
            <v>010209</v>
          </cell>
          <cell r="B508" t="str">
            <v>3</v>
          </cell>
          <cell r="C508" t="str">
            <v>91O00030</v>
          </cell>
          <cell r="D508" t="str">
            <v>수성페인트</v>
          </cell>
          <cell r="E508" t="str">
            <v>외벽3회,로울러칠</v>
          </cell>
          <cell r="F508" t="str">
            <v>M2</v>
          </cell>
          <cell r="G508" t="str">
            <v>186.96</v>
          </cell>
          <cell r="H508">
            <v>421</v>
          </cell>
          <cell r="I508">
            <v>3852</v>
          </cell>
          <cell r="J508">
            <v>0</v>
          </cell>
        </row>
        <row r="509">
          <cell r="A509" t="str">
            <v>010209</v>
          </cell>
          <cell r="B509" t="str">
            <v>4</v>
          </cell>
          <cell r="C509" t="str">
            <v>91O00210</v>
          </cell>
          <cell r="D509" t="str">
            <v>세라민페인트</v>
          </cell>
          <cell r="E509" t="str">
            <v>2회</v>
          </cell>
          <cell r="F509" t="str">
            <v>M2</v>
          </cell>
          <cell r="G509" t="str">
            <v>153.48</v>
          </cell>
          <cell r="H509">
            <v>719</v>
          </cell>
          <cell r="I509">
            <v>2984</v>
          </cell>
          <cell r="J509">
            <v>0</v>
          </cell>
        </row>
        <row r="510">
          <cell r="A510" t="str">
            <v>010209</v>
          </cell>
          <cell r="B510" t="str">
            <v>5</v>
          </cell>
          <cell r="C510" t="str">
            <v>Z0000027</v>
          </cell>
          <cell r="D510" t="str">
            <v>액상수지칼라코팅</v>
          </cell>
          <cell r="E510" t="str">
            <v>바닥</v>
          </cell>
          <cell r="F510" t="str">
            <v>M2</v>
          </cell>
          <cell r="G510" t="str">
            <v>2348.7</v>
          </cell>
          <cell r="H510">
            <v>1423</v>
          </cell>
          <cell r="I510">
            <v>2495</v>
          </cell>
          <cell r="J510">
            <v>49</v>
          </cell>
        </row>
        <row r="511">
          <cell r="A511" t="str">
            <v>010209</v>
          </cell>
          <cell r="B511" t="str">
            <v>6</v>
          </cell>
          <cell r="C511" t="str">
            <v>Z0000227</v>
          </cell>
          <cell r="D511" t="str">
            <v>아크릴계 바닥재</v>
          </cell>
          <cell r="E511" t="str">
            <v>양이온</v>
          </cell>
          <cell r="F511" t="str">
            <v>M2</v>
          </cell>
          <cell r="G511" t="str">
            <v>4680.56</v>
          </cell>
          <cell r="H511">
            <v>10045</v>
          </cell>
          <cell r="I511">
            <v>0</v>
          </cell>
        </row>
        <row r="512">
          <cell r="A512" t="str">
            <v>010209</v>
          </cell>
          <cell r="B512" t="str">
            <v>7</v>
          </cell>
          <cell r="C512" t="str">
            <v>91O00155</v>
          </cell>
          <cell r="D512" t="str">
            <v>방청페인트</v>
          </cell>
          <cell r="E512" t="str">
            <v>철부1회</v>
          </cell>
          <cell r="F512" t="str">
            <v>M2</v>
          </cell>
          <cell r="G512" t="str">
            <v>3481.55</v>
          </cell>
          <cell r="H512">
            <v>369</v>
          </cell>
          <cell r="I512">
            <v>1030</v>
          </cell>
          <cell r="J512">
            <v>0</v>
          </cell>
        </row>
        <row r="513">
          <cell r="A513" t="str">
            <v>010209</v>
          </cell>
          <cell r="B513" t="str">
            <v>8</v>
          </cell>
          <cell r="C513" t="str">
            <v>91O00115</v>
          </cell>
          <cell r="D513" t="str">
            <v>조합페인트</v>
          </cell>
          <cell r="E513" t="str">
            <v>철재면2회,벽 뿜칠</v>
          </cell>
          <cell r="F513" t="str">
            <v>M2</v>
          </cell>
          <cell r="G513" t="str">
            <v>2281.31</v>
          </cell>
          <cell r="H513">
            <v>556</v>
          </cell>
          <cell r="I513">
            <v>2495</v>
          </cell>
          <cell r="J513">
            <v>0</v>
          </cell>
        </row>
        <row r="514">
          <cell r="A514" t="str">
            <v>010209</v>
          </cell>
          <cell r="B514" t="str">
            <v>9</v>
          </cell>
          <cell r="C514" t="str">
            <v>91O00412</v>
          </cell>
          <cell r="D514" t="str">
            <v>에폭시페인트</v>
          </cell>
          <cell r="E514">
            <v>0</v>
          </cell>
          <cell r="F514" t="str">
            <v>M2</v>
          </cell>
          <cell r="G514" t="str">
            <v>74.58</v>
          </cell>
          <cell r="H514">
            <v>2494</v>
          </cell>
          <cell r="I514">
            <v>7043</v>
          </cell>
          <cell r="J514">
            <v>0</v>
          </cell>
        </row>
        <row r="515">
          <cell r="A515" t="str">
            <v>010209</v>
          </cell>
          <cell r="B515" t="str">
            <v>10</v>
          </cell>
          <cell r="C515" t="str">
            <v>Z0000228</v>
          </cell>
          <cell r="D515" t="str">
            <v>분체정전도장</v>
          </cell>
          <cell r="E515">
            <v>0</v>
          </cell>
          <cell r="F515" t="str">
            <v>M2</v>
          </cell>
          <cell r="G515" t="str">
            <v>222.24</v>
          </cell>
          <cell r="H515">
            <v>17640</v>
          </cell>
          <cell r="I515">
            <v>0</v>
          </cell>
        </row>
        <row r="516">
          <cell r="A516" t="str">
            <v>010209</v>
          </cell>
          <cell r="B516" t="str">
            <v>11</v>
          </cell>
          <cell r="C516" t="str">
            <v>Z0000229</v>
          </cell>
          <cell r="D516" t="str">
            <v>야광페인트</v>
          </cell>
          <cell r="E516">
            <v>0</v>
          </cell>
          <cell r="F516" t="str">
            <v>M2</v>
          </cell>
          <cell r="G516" t="str">
            <v>67.64</v>
          </cell>
          <cell r="H516">
            <v>1912</v>
          </cell>
          <cell r="I516">
            <v>2984</v>
          </cell>
        </row>
        <row r="518">
          <cell r="D518" t="str">
            <v>소계</v>
          </cell>
        </row>
        <row r="520">
          <cell r="D520" t="str">
            <v>10. 타일공사</v>
          </cell>
        </row>
        <row r="521">
          <cell r="A521" t="str">
            <v>010210</v>
          </cell>
          <cell r="B521" t="str">
            <v>1</v>
          </cell>
          <cell r="C521" t="str">
            <v>43A00020</v>
          </cell>
          <cell r="D521" t="str">
            <v>자기질타일(무유)</v>
          </cell>
          <cell r="E521" t="str">
            <v>바닥 200*200*7</v>
          </cell>
          <cell r="F521" t="str">
            <v>M2</v>
          </cell>
          <cell r="G521" t="str">
            <v>193.75</v>
          </cell>
          <cell r="H521">
            <v>10192</v>
          </cell>
          <cell r="I521">
            <v>0</v>
          </cell>
        </row>
        <row r="522">
          <cell r="A522" t="str">
            <v>010210</v>
          </cell>
          <cell r="B522" t="str">
            <v>2</v>
          </cell>
          <cell r="C522" t="str">
            <v>Z0000029</v>
          </cell>
          <cell r="D522" t="str">
            <v>도기질타일</v>
          </cell>
          <cell r="E522" t="str">
            <v>200*250</v>
          </cell>
          <cell r="F522" t="str">
            <v>M2</v>
          </cell>
          <cell r="G522" t="str">
            <v>473.76</v>
          </cell>
          <cell r="H522">
            <v>7186</v>
          </cell>
          <cell r="I522">
            <v>0</v>
          </cell>
        </row>
        <row r="523">
          <cell r="A523" t="str">
            <v>010210</v>
          </cell>
          <cell r="B523" t="str">
            <v>3</v>
          </cell>
          <cell r="C523" t="str">
            <v>91H00010</v>
          </cell>
          <cell r="D523" t="str">
            <v>타일붙이기(바닥)</v>
          </cell>
          <cell r="E523" t="str">
            <v>150*150(압착)</v>
          </cell>
          <cell r="F523" t="str">
            <v>M2</v>
          </cell>
          <cell r="G523" t="str">
            <v>188.11</v>
          </cell>
          <cell r="H523">
            <v>84</v>
          </cell>
          <cell r="I523">
            <v>14612</v>
          </cell>
          <cell r="J523">
            <v>438</v>
          </cell>
        </row>
        <row r="524">
          <cell r="A524" t="str">
            <v>010210</v>
          </cell>
          <cell r="B524" t="str">
            <v>4</v>
          </cell>
          <cell r="C524" t="str">
            <v>91H00110</v>
          </cell>
          <cell r="D524" t="str">
            <v>타일붙이기(벽)</v>
          </cell>
          <cell r="E524" t="str">
            <v>150*150(압착)</v>
          </cell>
          <cell r="F524" t="str">
            <v>M2</v>
          </cell>
          <cell r="G524" t="str">
            <v>459.96</v>
          </cell>
          <cell r="H524">
            <v>97</v>
          </cell>
          <cell r="I524">
            <v>18483</v>
          </cell>
          <cell r="J524">
            <v>554</v>
          </cell>
        </row>
        <row r="526">
          <cell r="D526" t="str">
            <v>소계</v>
          </cell>
        </row>
        <row r="528">
          <cell r="D528" t="str">
            <v>11. 창호공사</v>
          </cell>
        </row>
        <row r="529">
          <cell r="A529" t="str">
            <v>010211</v>
          </cell>
          <cell r="B529" t="str">
            <v>55</v>
          </cell>
          <cell r="C529" t="str">
            <v>Z0000230</v>
          </cell>
          <cell r="D529" t="str">
            <v>KAG-1</v>
          </cell>
          <cell r="E529" t="str">
            <v>3.7*0.35</v>
          </cell>
          <cell r="F529" t="str">
            <v>EA</v>
          </cell>
          <cell r="G529" t="str">
            <v>7</v>
          </cell>
          <cell r="H529">
            <v>105208</v>
          </cell>
          <cell r="I529">
            <v>0</v>
          </cell>
        </row>
        <row r="530">
          <cell r="A530" t="str">
            <v>010211</v>
          </cell>
          <cell r="B530" t="str">
            <v>56</v>
          </cell>
          <cell r="C530" t="str">
            <v>Z0000380</v>
          </cell>
          <cell r="D530" t="str">
            <v>KAG-1A</v>
          </cell>
          <cell r="E530" t="str">
            <v>3.0*0.35</v>
          </cell>
          <cell r="F530" t="str">
            <v>EA</v>
          </cell>
          <cell r="G530" t="str">
            <v>1</v>
          </cell>
          <cell r="H530">
            <v>85304</v>
          </cell>
        </row>
        <row r="531">
          <cell r="A531" t="str">
            <v>010211</v>
          </cell>
          <cell r="B531" t="str">
            <v>57</v>
          </cell>
          <cell r="C531" t="str">
            <v>Z0000381</v>
          </cell>
          <cell r="D531" t="str">
            <v>KAG-2</v>
          </cell>
          <cell r="E531" t="str">
            <v>0.75*0.3</v>
          </cell>
          <cell r="F531" t="str">
            <v>EA</v>
          </cell>
          <cell r="G531" t="str">
            <v>76</v>
          </cell>
          <cell r="H531">
            <v>18279</v>
          </cell>
        </row>
        <row r="532">
          <cell r="A532" t="str">
            <v>010211</v>
          </cell>
          <cell r="B532" t="str">
            <v>58</v>
          </cell>
          <cell r="C532" t="str">
            <v>Z0000382</v>
          </cell>
          <cell r="D532" t="str">
            <v>KAG-3</v>
          </cell>
          <cell r="E532" t="str">
            <v>1.2*1.2</v>
          </cell>
          <cell r="F532" t="str">
            <v>EA</v>
          </cell>
          <cell r="G532" t="str">
            <v>1</v>
          </cell>
          <cell r="H532">
            <v>116988</v>
          </cell>
        </row>
        <row r="533">
          <cell r="A533" t="str">
            <v>010211</v>
          </cell>
          <cell r="B533" t="str">
            <v>59</v>
          </cell>
          <cell r="C533" t="str">
            <v>Z0000383</v>
          </cell>
          <cell r="D533" t="str">
            <v>KAW-1</v>
          </cell>
          <cell r="E533" t="str">
            <v>3.4*0.75</v>
          </cell>
          <cell r="F533" t="str">
            <v>EA</v>
          </cell>
          <cell r="G533" t="str">
            <v>7</v>
          </cell>
          <cell r="H533">
            <v>88214</v>
          </cell>
        </row>
        <row r="534">
          <cell r="A534" t="str">
            <v>010211</v>
          </cell>
          <cell r="B534" t="str">
            <v>60</v>
          </cell>
          <cell r="C534" t="str">
            <v>Z0000384</v>
          </cell>
          <cell r="D534" t="str">
            <v>KAW-1A</v>
          </cell>
          <cell r="E534" t="str">
            <v>2.9*0.75</v>
          </cell>
          <cell r="F534" t="str">
            <v>EA</v>
          </cell>
          <cell r="G534" t="str">
            <v>1</v>
          </cell>
          <cell r="H534">
            <v>75242</v>
          </cell>
        </row>
        <row r="535">
          <cell r="A535" t="str">
            <v>010211</v>
          </cell>
          <cell r="B535" t="str">
            <v>61</v>
          </cell>
          <cell r="C535" t="str">
            <v>Z0000385</v>
          </cell>
          <cell r="D535" t="str">
            <v>KAW-2</v>
          </cell>
          <cell r="E535" t="str">
            <v>3.0*0.9</v>
          </cell>
          <cell r="F535" t="str">
            <v>EA</v>
          </cell>
          <cell r="G535" t="str">
            <v>4</v>
          </cell>
          <cell r="H535">
            <v>93403</v>
          </cell>
        </row>
        <row r="536">
          <cell r="A536" t="str">
            <v>010211</v>
          </cell>
          <cell r="B536" t="str">
            <v>62</v>
          </cell>
          <cell r="C536" t="str">
            <v>Z0000386</v>
          </cell>
          <cell r="D536" t="str">
            <v>KAW-3</v>
          </cell>
          <cell r="E536" t="str">
            <v>8.4*0.75</v>
          </cell>
          <cell r="F536" t="str">
            <v>EA</v>
          </cell>
          <cell r="G536" t="str">
            <v>14</v>
          </cell>
          <cell r="H536">
            <v>166051</v>
          </cell>
        </row>
        <row r="537">
          <cell r="A537" t="str">
            <v>010211</v>
          </cell>
          <cell r="B537" t="str">
            <v>63</v>
          </cell>
          <cell r="C537" t="str">
            <v>Z0000387</v>
          </cell>
          <cell r="D537" t="str">
            <v>KAW-3A</v>
          </cell>
          <cell r="E537" t="str">
            <v>6.8*0.75</v>
          </cell>
          <cell r="F537" t="str">
            <v>EA</v>
          </cell>
          <cell r="G537" t="str">
            <v>4</v>
          </cell>
          <cell r="H537">
            <v>176429</v>
          </cell>
        </row>
        <row r="538">
          <cell r="A538" t="str">
            <v>010211</v>
          </cell>
          <cell r="B538" t="str">
            <v>64</v>
          </cell>
          <cell r="C538" t="str">
            <v>Z0000388</v>
          </cell>
          <cell r="D538" t="str">
            <v>KAW-4</v>
          </cell>
          <cell r="E538" t="str">
            <v>3.0*1.8</v>
          </cell>
          <cell r="F538" t="str">
            <v>EA</v>
          </cell>
          <cell r="G538" t="str">
            <v>8</v>
          </cell>
          <cell r="H538">
            <v>186807</v>
          </cell>
          <cell r="I538">
            <v>0</v>
          </cell>
        </row>
        <row r="539">
          <cell r="A539" t="str">
            <v>010211</v>
          </cell>
          <cell r="B539" t="str">
            <v>65</v>
          </cell>
          <cell r="C539" t="str">
            <v>Z0000389</v>
          </cell>
          <cell r="D539" t="str">
            <v>KAW-4A</v>
          </cell>
          <cell r="E539" t="str">
            <v>2.6*1.8</v>
          </cell>
          <cell r="F539" t="str">
            <v>EA</v>
          </cell>
          <cell r="G539" t="str">
            <v>7</v>
          </cell>
          <cell r="H539">
            <v>161899</v>
          </cell>
        </row>
        <row r="540">
          <cell r="A540" t="str">
            <v>010211</v>
          </cell>
          <cell r="B540" t="str">
            <v>66</v>
          </cell>
          <cell r="C540" t="str">
            <v>Z0000390</v>
          </cell>
          <cell r="D540" t="str">
            <v>KAW-5</v>
          </cell>
          <cell r="E540" t="str">
            <v>6.8*1.8</v>
          </cell>
          <cell r="F540" t="str">
            <v>EA</v>
          </cell>
          <cell r="G540" t="str">
            <v>5</v>
          </cell>
          <cell r="H540">
            <v>423430</v>
          </cell>
          <cell r="I540">
            <v>0</v>
          </cell>
        </row>
        <row r="541">
          <cell r="A541" t="str">
            <v>010211</v>
          </cell>
          <cell r="B541" t="str">
            <v>67</v>
          </cell>
          <cell r="C541" t="str">
            <v>Z0000391</v>
          </cell>
          <cell r="D541" t="str">
            <v>KAW-5A</v>
          </cell>
          <cell r="E541" t="str">
            <v>6.4*1.8</v>
          </cell>
          <cell r="F541" t="str">
            <v>EA</v>
          </cell>
          <cell r="G541" t="str">
            <v>8</v>
          </cell>
          <cell r="H541">
            <v>398522</v>
          </cell>
        </row>
        <row r="542">
          <cell r="A542" t="str">
            <v>010211</v>
          </cell>
          <cell r="B542" t="str">
            <v>68</v>
          </cell>
          <cell r="C542" t="str">
            <v>Z0000392</v>
          </cell>
          <cell r="D542" t="str">
            <v>KAW-6</v>
          </cell>
          <cell r="E542" t="str">
            <v>3.2*0.75</v>
          </cell>
          <cell r="F542" t="str">
            <v>EA</v>
          </cell>
          <cell r="G542" t="str">
            <v>2</v>
          </cell>
          <cell r="H542">
            <v>83025</v>
          </cell>
        </row>
        <row r="543">
          <cell r="A543" t="str">
            <v>010211</v>
          </cell>
          <cell r="B543" t="str">
            <v>69</v>
          </cell>
          <cell r="C543" t="str">
            <v>Z0000393</v>
          </cell>
          <cell r="D543" t="str">
            <v>KCAW-1</v>
          </cell>
          <cell r="E543" t="str">
            <v>1.5*3.0</v>
          </cell>
          <cell r="F543" t="str">
            <v>EA</v>
          </cell>
          <cell r="G543" t="str">
            <v>2</v>
          </cell>
          <cell r="H543">
            <v>317520</v>
          </cell>
          <cell r="I543">
            <v>0</v>
          </cell>
        </row>
        <row r="544">
          <cell r="A544" t="str">
            <v>010211</v>
          </cell>
          <cell r="B544" t="str">
            <v>70</v>
          </cell>
          <cell r="C544" t="str">
            <v>Z0000394</v>
          </cell>
          <cell r="D544" t="str">
            <v>KCAW-2</v>
          </cell>
          <cell r="E544" t="str">
            <v>7.16*2.2</v>
          </cell>
          <cell r="F544" t="str">
            <v>EA</v>
          </cell>
          <cell r="G544" t="str">
            <v>5</v>
          </cell>
          <cell r="H544">
            <v>1693440</v>
          </cell>
          <cell r="I544">
            <v>0</v>
          </cell>
        </row>
        <row r="545">
          <cell r="A545" t="str">
            <v>010211</v>
          </cell>
          <cell r="B545" t="str">
            <v>71</v>
          </cell>
          <cell r="C545" t="str">
            <v>Z0000395</v>
          </cell>
          <cell r="D545" t="str">
            <v>KCAW-2A</v>
          </cell>
          <cell r="E545" t="str">
            <v>6.46*2.2</v>
          </cell>
          <cell r="F545" t="str">
            <v>EA</v>
          </cell>
          <cell r="G545" t="str">
            <v>2</v>
          </cell>
          <cell r="H545">
            <v>1693440</v>
          </cell>
          <cell r="I545">
            <v>0</v>
          </cell>
        </row>
        <row r="546">
          <cell r="A546" t="str">
            <v>010211</v>
          </cell>
          <cell r="B546" t="str">
            <v>72</v>
          </cell>
          <cell r="C546" t="str">
            <v>Z0000396</v>
          </cell>
          <cell r="D546" t="str">
            <v>KCAW-3</v>
          </cell>
          <cell r="E546" t="str">
            <v>7.16*6.3</v>
          </cell>
          <cell r="F546" t="str">
            <v>EA</v>
          </cell>
          <cell r="G546" t="str">
            <v>5</v>
          </cell>
          <cell r="H546">
            <v>2540160</v>
          </cell>
          <cell r="I546">
            <v>0</v>
          </cell>
        </row>
        <row r="547">
          <cell r="A547" t="str">
            <v>010211</v>
          </cell>
          <cell r="B547" t="str">
            <v>73</v>
          </cell>
          <cell r="C547" t="str">
            <v>Z0000397</v>
          </cell>
          <cell r="D547" t="str">
            <v>KCAW-3A</v>
          </cell>
          <cell r="E547" t="str">
            <v>6.46*6.3</v>
          </cell>
          <cell r="F547" t="str">
            <v>EA</v>
          </cell>
          <cell r="G547" t="str">
            <v>2</v>
          </cell>
          <cell r="H547">
            <v>2291820</v>
          </cell>
          <cell r="I547">
            <v>0</v>
          </cell>
        </row>
        <row r="548">
          <cell r="A548" t="str">
            <v>010211</v>
          </cell>
          <cell r="B548" t="str">
            <v>74</v>
          </cell>
          <cell r="C548" t="str">
            <v>Z0000398</v>
          </cell>
          <cell r="D548" t="str">
            <v>KCAW-4A</v>
          </cell>
          <cell r="E548" t="str">
            <v>7.76*3.6</v>
          </cell>
          <cell r="F548" t="str">
            <v>EA</v>
          </cell>
          <cell r="G548" t="str">
            <v>2</v>
          </cell>
          <cell r="H548">
            <v>1058400</v>
          </cell>
          <cell r="I548">
            <v>0</v>
          </cell>
        </row>
        <row r="549">
          <cell r="A549" t="str">
            <v>010211</v>
          </cell>
          <cell r="B549" t="str">
            <v>75</v>
          </cell>
          <cell r="C549" t="str">
            <v>Z0000399</v>
          </cell>
          <cell r="D549" t="str">
            <v>KCAW-4B</v>
          </cell>
          <cell r="E549" t="str">
            <v>7.76*1.8</v>
          </cell>
          <cell r="F549" t="str">
            <v>EA</v>
          </cell>
          <cell r="G549" t="str">
            <v>2</v>
          </cell>
          <cell r="H549">
            <v>580552</v>
          </cell>
          <cell r="I549">
            <v>0</v>
          </cell>
        </row>
        <row r="550">
          <cell r="A550" t="str">
            <v>010211</v>
          </cell>
          <cell r="B550" t="str">
            <v>76</v>
          </cell>
          <cell r="C550" t="str">
            <v>Z0000400</v>
          </cell>
          <cell r="D550" t="str">
            <v>KCAW-4C</v>
          </cell>
          <cell r="E550" t="str">
            <v>7.76*2.7</v>
          </cell>
          <cell r="F550" t="str">
            <v>EA</v>
          </cell>
          <cell r="G550" t="str">
            <v>2</v>
          </cell>
          <cell r="H550">
            <v>1323000</v>
          </cell>
          <cell r="I550">
            <v>0</v>
          </cell>
        </row>
        <row r="551">
          <cell r="A551" t="str">
            <v>010211</v>
          </cell>
          <cell r="B551" t="str">
            <v>77</v>
          </cell>
          <cell r="C551" t="str">
            <v>Z0000401</v>
          </cell>
          <cell r="D551" t="str">
            <v>KCAW-4D</v>
          </cell>
          <cell r="E551" t="str">
            <v>7.76*3.6</v>
          </cell>
          <cell r="F551" t="str">
            <v>EA</v>
          </cell>
          <cell r="G551" t="str">
            <v>2</v>
          </cell>
          <cell r="H551">
            <v>1905120</v>
          </cell>
          <cell r="I551">
            <v>0</v>
          </cell>
        </row>
        <row r="552">
          <cell r="A552" t="str">
            <v>010211</v>
          </cell>
          <cell r="B552" t="str">
            <v>78</v>
          </cell>
          <cell r="C552" t="str">
            <v>Z0000402</v>
          </cell>
          <cell r="D552" t="str">
            <v>KCAW-4E</v>
          </cell>
          <cell r="E552" t="str">
            <v>2.35*3.6</v>
          </cell>
          <cell r="F552" t="str">
            <v>EA</v>
          </cell>
          <cell r="G552" t="str">
            <v>2</v>
          </cell>
          <cell r="H552">
            <v>846720</v>
          </cell>
          <cell r="I552">
            <v>0</v>
          </cell>
        </row>
        <row r="553">
          <cell r="A553" t="str">
            <v>010211</v>
          </cell>
          <cell r="B553" t="str">
            <v>79</v>
          </cell>
          <cell r="C553" t="str">
            <v>Z0000403</v>
          </cell>
          <cell r="D553" t="str">
            <v>KCAW-5(TOP LIGHT)</v>
          </cell>
          <cell r="E553" t="str">
            <v>25.2*2.174</v>
          </cell>
          <cell r="F553" t="str">
            <v>EA</v>
          </cell>
          <cell r="G553" t="str">
            <v>2</v>
          </cell>
          <cell r="H553">
            <v>4383334</v>
          </cell>
          <cell r="I553">
            <v>0</v>
          </cell>
        </row>
        <row r="554">
          <cell r="A554" t="str">
            <v>010211</v>
          </cell>
          <cell r="B554" t="str">
            <v>80</v>
          </cell>
          <cell r="C554" t="str">
            <v>Z0000404</v>
          </cell>
          <cell r="D554" t="str">
            <v>SD-1</v>
          </cell>
          <cell r="E554" t="str">
            <v>1.8*2.1</v>
          </cell>
          <cell r="F554" t="str">
            <v>EA</v>
          </cell>
          <cell r="G554" t="str">
            <v>15</v>
          </cell>
          <cell r="H554">
            <v>349362</v>
          </cell>
          <cell r="I554">
            <v>0</v>
          </cell>
        </row>
        <row r="555">
          <cell r="A555" t="str">
            <v>010211</v>
          </cell>
          <cell r="B555" t="str">
            <v>81</v>
          </cell>
          <cell r="C555" t="str">
            <v>Z0000405</v>
          </cell>
          <cell r="D555" t="str">
            <v>SD-2</v>
          </cell>
          <cell r="E555" t="str">
            <v>0.9*2.1</v>
          </cell>
          <cell r="F555" t="str">
            <v>EA</v>
          </cell>
          <cell r="G555" t="str">
            <v>7</v>
          </cell>
          <cell r="H555">
            <v>174681</v>
          </cell>
          <cell r="I555">
            <v>0</v>
          </cell>
        </row>
        <row r="556">
          <cell r="A556" t="str">
            <v>010211</v>
          </cell>
          <cell r="B556" t="str">
            <v>82</v>
          </cell>
          <cell r="C556" t="str">
            <v>Z0000406</v>
          </cell>
          <cell r="D556" t="str">
            <v>SD-2A</v>
          </cell>
          <cell r="E556" t="str">
            <v>0.9*2.1</v>
          </cell>
          <cell r="F556" t="str">
            <v>EA</v>
          </cell>
          <cell r="G556" t="str">
            <v>4</v>
          </cell>
          <cell r="H556">
            <v>174681</v>
          </cell>
          <cell r="I556">
            <v>0</v>
          </cell>
        </row>
        <row r="557">
          <cell r="A557" t="str">
            <v>010211</v>
          </cell>
          <cell r="B557" t="str">
            <v>83</v>
          </cell>
          <cell r="C557" t="str">
            <v>Z0000407</v>
          </cell>
          <cell r="D557" t="str">
            <v>SD-3</v>
          </cell>
          <cell r="E557" t="str">
            <v>2.4*3.0</v>
          </cell>
          <cell r="F557" t="str">
            <v>EA</v>
          </cell>
          <cell r="G557" t="str">
            <v>3</v>
          </cell>
          <cell r="H557">
            <v>665451</v>
          </cell>
          <cell r="I557">
            <v>0</v>
          </cell>
        </row>
        <row r="558">
          <cell r="A558" t="str">
            <v>010211</v>
          </cell>
          <cell r="B558" t="str">
            <v>84</v>
          </cell>
          <cell r="C558" t="str">
            <v>Z0000408</v>
          </cell>
          <cell r="D558" t="str">
            <v>SSD-1</v>
          </cell>
          <cell r="E558" t="str">
            <v>0.6*0.9</v>
          </cell>
          <cell r="F558" t="str">
            <v>EA</v>
          </cell>
          <cell r="G558" t="str">
            <v>4</v>
          </cell>
          <cell r="H558">
            <v>37044</v>
          </cell>
          <cell r="I558">
            <v>0</v>
          </cell>
        </row>
        <row r="559">
          <cell r="A559" t="str">
            <v>010211</v>
          </cell>
          <cell r="B559" t="str">
            <v>85</v>
          </cell>
          <cell r="C559" t="str">
            <v>Z0000409</v>
          </cell>
          <cell r="D559" t="str">
            <v>SSH-1</v>
          </cell>
          <cell r="E559" t="str">
            <v>7.2*4.5</v>
          </cell>
          <cell r="F559" t="str">
            <v>EA</v>
          </cell>
          <cell r="G559" t="str">
            <v>1</v>
          </cell>
          <cell r="H559">
            <v>3377080</v>
          </cell>
          <cell r="I559">
            <v>0</v>
          </cell>
        </row>
        <row r="560">
          <cell r="A560" t="str">
            <v>010211</v>
          </cell>
          <cell r="B560" t="str">
            <v>86</v>
          </cell>
          <cell r="C560" t="str">
            <v>Z0000410</v>
          </cell>
          <cell r="D560" t="str">
            <v>OHD-1</v>
          </cell>
          <cell r="E560" t="str">
            <v>7.2*4.5</v>
          </cell>
          <cell r="F560" t="str">
            <v>EA</v>
          </cell>
          <cell r="G560" t="str">
            <v>2</v>
          </cell>
          <cell r="H560">
            <v>8920352</v>
          </cell>
          <cell r="I560">
            <v>0</v>
          </cell>
        </row>
        <row r="561">
          <cell r="A561" t="str">
            <v>010211</v>
          </cell>
          <cell r="B561" t="str">
            <v>87</v>
          </cell>
          <cell r="C561" t="str">
            <v>Z0000411</v>
          </cell>
          <cell r="D561" t="str">
            <v>OHD-2</v>
          </cell>
          <cell r="E561" t="str">
            <v>7.8*4.5</v>
          </cell>
          <cell r="F561" t="str">
            <v>EA</v>
          </cell>
          <cell r="G561" t="str">
            <v>2</v>
          </cell>
          <cell r="H561">
            <v>9460528</v>
          </cell>
          <cell r="I561">
            <v>0</v>
          </cell>
        </row>
        <row r="562">
          <cell r="A562" t="str">
            <v>010211</v>
          </cell>
          <cell r="B562" t="str">
            <v>88</v>
          </cell>
          <cell r="C562" t="str">
            <v>Z0000412</v>
          </cell>
          <cell r="D562" t="str">
            <v>SSH-2</v>
          </cell>
          <cell r="E562" t="str">
            <v>3.6*3.0</v>
          </cell>
          <cell r="F562" t="str">
            <v>EA</v>
          </cell>
          <cell r="G562" t="str">
            <v>26</v>
          </cell>
          <cell r="H562">
            <v>1907080</v>
          </cell>
          <cell r="I562">
            <v>0</v>
          </cell>
        </row>
        <row r="563">
          <cell r="A563" t="str">
            <v>010211</v>
          </cell>
          <cell r="B563" t="str">
            <v>89</v>
          </cell>
          <cell r="C563" t="str">
            <v>Z0000413</v>
          </cell>
          <cell r="D563" t="str">
            <v>SSH-2A</v>
          </cell>
          <cell r="E563" t="str">
            <v>3.9*3.0</v>
          </cell>
          <cell r="F563" t="str">
            <v>EA</v>
          </cell>
          <cell r="G563" t="str">
            <v>10</v>
          </cell>
          <cell r="H563">
            <v>2005570</v>
          </cell>
          <cell r="I563">
            <v>0</v>
          </cell>
        </row>
        <row r="564">
          <cell r="A564" t="str">
            <v>010211</v>
          </cell>
          <cell r="B564" t="str">
            <v>90</v>
          </cell>
          <cell r="C564" t="str">
            <v>Z0000414</v>
          </cell>
          <cell r="D564" t="str">
            <v>SSH-2B</v>
          </cell>
          <cell r="E564" t="str">
            <v>2.85*3.0</v>
          </cell>
          <cell r="F564" t="str">
            <v>EA</v>
          </cell>
          <cell r="G564" t="str">
            <v>2</v>
          </cell>
          <cell r="H564">
            <v>1587355</v>
          </cell>
          <cell r="I564">
            <v>0</v>
          </cell>
        </row>
        <row r="565">
          <cell r="A565" t="str">
            <v>010211</v>
          </cell>
          <cell r="B565" t="str">
            <v>91</v>
          </cell>
          <cell r="C565" t="str">
            <v>Z0000415</v>
          </cell>
          <cell r="D565" t="str">
            <v>SSTD-1</v>
          </cell>
          <cell r="E565" t="str">
            <v>0.9*2.1</v>
          </cell>
          <cell r="F565" t="str">
            <v>EA</v>
          </cell>
          <cell r="G565" t="str">
            <v>2</v>
          </cell>
          <cell r="H565">
            <v>129654</v>
          </cell>
          <cell r="I565">
            <v>0</v>
          </cell>
        </row>
        <row r="566">
          <cell r="A566" t="str">
            <v>010211</v>
          </cell>
          <cell r="B566" t="str">
            <v>92</v>
          </cell>
          <cell r="C566" t="str">
            <v>Z0000076</v>
          </cell>
          <cell r="D566" t="str">
            <v>후로아힌지</v>
          </cell>
          <cell r="E566">
            <v>0</v>
          </cell>
          <cell r="F566" t="str">
            <v>EA</v>
          </cell>
          <cell r="G566" t="str">
            <v>2</v>
          </cell>
          <cell r="H566">
            <v>45080</v>
          </cell>
          <cell r="I566">
            <v>0</v>
          </cell>
        </row>
        <row r="567">
          <cell r="A567" t="str">
            <v>010211</v>
          </cell>
          <cell r="B567" t="str">
            <v>93</v>
          </cell>
          <cell r="C567" t="str">
            <v>Z0000077</v>
          </cell>
          <cell r="D567" t="str">
            <v>플로어 힌지설치</v>
          </cell>
          <cell r="E567">
            <v>0</v>
          </cell>
          <cell r="F567" t="str">
            <v>EA</v>
          </cell>
          <cell r="G567" t="str">
            <v>2</v>
          </cell>
          <cell r="H567">
            <v>0</v>
          </cell>
          <cell r="I567">
            <v>7345</v>
          </cell>
          <cell r="J567">
            <v>219</v>
          </cell>
        </row>
        <row r="568">
          <cell r="A568" t="str">
            <v>010211</v>
          </cell>
          <cell r="B568" t="str">
            <v>94</v>
          </cell>
          <cell r="C568" t="str">
            <v>Z0000078</v>
          </cell>
          <cell r="D568" t="str">
            <v>피보트힌지</v>
          </cell>
          <cell r="E568">
            <v>0</v>
          </cell>
          <cell r="F568" t="str">
            <v>EA</v>
          </cell>
          <cell r="G568" t="str">
            <v>51</v>
          </cell>
          <cell r="H568">
            <v>14700</v>
          </cell>
          <cell r="I568">
            <v>0</v>
          </cell>
        </row>
        <row r="569">
          <cell r="A569" t="str">
            <v>010211</v>
          </cell>
          <cell r="B569" t="str">
            <v>95</v>
          </cell>
          <cell r="C569" t="str">
            <v>Z0000079</v>
          </cell>
          <cell r="D569" t="str">
            <v>도아 체크</v>
          </cell>
          <cell r="E569">
            <v>0</v>
          </cell>
          <cell r="F569" t="str">
            <v>EA</v>
          </cell>
          <cell r="G569" t="str">
            <v>47</v>
          </cell>
          <cell r="H569">
            <v>24500</v>
          </cell>
          <cell r="I569">
            <v>0</v>
          </cell>
        </row>
        <row r="570">
          <cell r="A570" t="str">
            <v>010211</v>
          </cell>
          <cell r="B570" t="str">
            <v>96</v>
          </cell>
          <cell r="C570" t="str">
            <v>Z0000080</v>
          </cell>
          <cell r="D570" t="str">
            <v>도어체크설치</v>
          </cell>
          <cell r="E570">
            <v>0</v>
          </cell>
          <cell r="F570" t="str">
            <v>EA</v>
          </cell>
          <cell r="G570" t="str">
            <v>47</v>
          </cell>
          <cell r="H570">
            <v>0</v>
          </cell>
          <cell r="I570">
            <v>4788</v>
          </cell>
          <cell r="J570">
            <v>143</v>
          </cell>
        </row>
        <row r="571">
          <cell r="A571" t="str">
            <v>010211</v>
          </cell>
          <cell r="B571" t="str">
            <v>97</v>
          </cell>
          <cell r="C571" t="str">
            <v>Z0000081</v>
          </cell>
          <cell r="D571" t="str">
            <v>도아 로크</v>
          </cell>
          <cell r="E571" t="str">
            <v>현관용</v>
          </cell>
          <cell r="F571" t="str">
            <v>EA</v>
          </cell>
          <cell r="G571" t="str">
            <v>29</v>
          </cell>
          <cell r="H571">
            <v>9310</v>
          </cell>
          <cell r="I571">
            <v>0</v>
          </cell>
        </row>
        <row r="572">
          <cell r="A572" t="str">
            <v>010211</v>
          </cell>
          <cell r="B572" t="str">
            <v>98</v>
          </cell>
          <cell r="C572" t="str">
            <v>Z0000082</v>
          </cell>
          <cell r="D572" t="str">
            <v>창호철물 설치</v>
          </cell>
          <cell r="E572" t="str">
            <v>도아록</v>
          </cell>
          <cell r="F572" t="str">
            <v>EA</v>
          </cell>
          <cell r="G572" t="str">
            <v>47</v>
          </cell>
          <cell r="H572">
            <v>0</v>
          </cell>
          <cell r="I572">
            <v>689</v>
          </cell>
          <cell r="J572">
            <v>0</v>
          </cell>
        </row>
        <row r="573">
          <cell r="A573" t="str">
            <v>010211</v>
          </cell>
          <cell r="B573" t="str">
            <v>99</v>
          </cell>
          <cell r="C573" t="str">
            <v>Z0000083</v>
          </cell>
          <cell r="D573" t="str">
            <v>공    정</v>
          </cell>
          <cell r="E573">
            <v>0</v>
          </cell>
          <cell r="F573" t="str">
            <v>EA</v>
          </cell>
          <cell r="G573" t="str">
            <v>18</v>
          </cell>
          <cell r="H573">
            <v>4410</v>
          </cell>
          <cell r="I573">
            <v>0</v>
          </cell>
          <cell r="J573">
            <v>0</v>
          </cell>
        </row>
        <row r="575">
          <cell r="D575" t="str">
            <v>소계</v>
          </cell>
        </row>
        <row r="577">
          <cell r="D577" t="str">
            <v>12. 유리공사</v>
          </cell>
        </row>
        <row r="578">
          <cell r="A578" t="str">
            <v>010212</v>
          </cell>
          <cell r="B578" t="str">
            <v>1</v>
          </cell>
          <cell r="C578" t="str">
            <v>49A00020</v>
          </cell>
          <cell r="D578" t="str">
            <v>투명유리</v>
          </cell>
          <cell r="E578" t="str">
            <v>T=5.0MM</v>
          </cell>
          <cell r="F578" t="str">
            <v>M2</v>
          </cell>
          <cell r="G578" t="str">
            <v>22.02</v>
          </cell>
          <cell r="H578">
            <v>3716</v>
          </cell>
          <cell r="I578">
            <v>0</v>
          </cell>
          <cell r="J578">
            <v>0</v>
          </cell>
        </row>
        <row r="579">
          <cell r="A579" t="str">
            <v>010212</v>
          </cell>
          <cell r="B579" t="str">
            <v>2</v>
          </cell>
          <cell r="C579" t="str">
            <v>49C00010</v>
          </cell>
          <cell r="D579" t="str">
            <v>복층유리(투명)</v>
          </cell>
          <cell r="E579" t="str">
            <v>T12</v>
          </cell>
          <cell r="F579" t="str">
            <v>M2</v>
          </cell>
          <cell r="G579" t="str">
            <v>112.2</v>
          </cell>
          <cell r="H579">
            <v>13337</v>
          </cell>
          <cell r="I579">
            <v>0</v>
          </cell>
          <cell r="J579">
            <v>0</v>
          </cell>
        </row>
        <row r="580">
          <cell r="A580" t="str">
            <v>010212</v>
          </cell>
          <cell r="B580" t="str">
            <v>3</v>
          </cell>
          <cell r="C580" t="str">
            <v>49C00020</v>
          </cell>
          <cell r="D580" t="str">
            <v>복층유리(투명)</v>
          </cell>
          <cell r="E580" t="str">
            <v>T16</v>
          </cell>
          <cell r="F580" t="str">
            <v>M2</v>
          </cell>
          <cell r="G580" t="str">
            <v>630.5</v>
          </cell>
          <cell r="H580">
            <v>17600</v>
          </cell>
          <cell r="I580">
            <v>0</v>
          </cell>
          <cell r="J580">
            <v>0</v>
          </cell>
        </row>
        <row r="581">
          <cell r="A581" t="str">
            <v>010212</v>
          </cell>
          <cell r="B581" t="str">
            <v>4</v>
          </cell>
          <cell r="C581" t="str">
            <v>49E00010</v>
          </cell>
          <cell r="D581" t="str">
            <v>강화유리도아</v>
          </cell>
          <cell r="E581" t="str">
            <v>900*2100 투명</v>
          </cell>
          <cell r="F581" t="str">
            <v>짝</v>
          </cell>
          <cell r="G581" t="str">
            <v>2</v>
          </cell>
          <cell r="H581">
            <v>88200</v>
          </cell>
          <cell r="I581">
            <v>0</v>
          </cell>
        </row>
        <row r="582">
          <cell r="A582" t="str">
            <v>010212</v>
          </cell>
          <cell r="B582" t="str">
            <v>5</v>
          </cell>
          <cell r="C582" t="str">
            <v>91N00050</v>
          </cell>
          <cell r="D582" t="str">
            <v>유리끼우기</v>
          </cell>
          <cell r="E582" t="str">
            <v>복층유리,12MM</v>
          </cell>
          <cell r="F582" t="str">
            <v>M2</v>
          </cell>
          <cell r="G582" t="str">
            <v>112.2</v>
          </cell>
          <cell r="H582">
            <v>0</v>
          </cell>
          <cell r="I582">
            <v>15428</v>
          </cell>
          <cell r="J582">
            <v>0</v>
          </cell>
        </row>
        <row r="583">
          <cell r="A583" t="str">
            <v>010212</v>
          </cell>
          <cell r="B583" t="str">
            <v>6</v>
          </cell>
          <cell r="C583" t="str">
            <v>91N00060</v>
          </cell>
          <cell r="D583" t="str">
            <v>유리끼우기</v>
          </cell>
          <cell r="E583" t="str">
            <v>복층유리,16MM</v>
          </cell>
          <cell r="F583" t="str">
            <v>M2</v>
          </cell>
          <cell r="G583" t="str">
            <v>630.5</v>
          </cell>
          <cell r="H583">
            <v>0</v>
          </cell>
          <cell r="I583">
            <v>17208</v>
          </cell>
          <cell r="J583">
            <v>0</v>
          </cell>
        </row>
        <row r="584">
          <cell r="A584" t="str">
            <v>010212</v>
          </cell>
          <cell r="B584" t="str">
            <v>7</v>
          </cell>
          <cell r="C584" t="str">
            <v>91N00510</v>
          </cell>
          <cell r="D584" t="str">
            <v>유리끼우기 코킹</v>
          </cell>
          <cell r="E584" t="str">
            <v>0.5CM각</v>
          </cell>
          <cell r="F584" t="str">
            <v>M</v>
          </cell>
          <cell r="G584" t="str">
            <v>6174.8</v>
          </cell>
          <cell r="H584">
            <v>189</v>
          </cell>
          <cell r="I584">
            <v>0</v>
          </cell>
          <cell r="J584">
            <v>0</v>
          </cell>
        </row>
        <row r="586">
          <cell r="D586" t="str">
            <v>소계</v>
          </cell>
        </row>
        <row r="588">
          <cell r="D588" t="str">
            <v>13. 금속및 잡공사</v>
          </cell>
        </row>
        <row r="589">
          <cell r="A589" t="str">
            <v>010213</v>
          </cell>
          <cell r="B589" t="str">
            <v>2</v>
          </cell>
          <cell r="C589" t="str">
            <v>51G00060</v>
          </cell>
          <cell r="D589" t="str">
            <v>재료분리대(스텐)</v>
          </cell>
          <cell r="E589" t="str">
            <v>T1.5*W25</v>
          </cell>
          <cell r="F589" t="str">
            <v>M</v>
          </cell>
          <cell r="G589" t="str">
            <v>50.4</v>
          </cell>
          <cell r="H589">
            <v>11760</v>
          </cell>
          <cell r="I589">
            <v>0</v>
          </cell>
        </row>
        <row r="590">
          <cell r="A590" t="str">
            <v>010213</v>
          </cell>
          <cell r="B590" t="str">
            <v>3</v>
          </cell>
          <cell r="C590" t="str">
            <v>51B00010</v>
          </cell>
          <cell r="D590" t="str">
            <v>AL 스펜드럴</v>
          </cell>
          <cell r="E590" t="str">
            <v>W-100 무공</v>
          </cell>
          <cell r="F590" t="str">
            <v>M2</v>
          </cell>
          <cell r="G590" t="str">
            <v>195.75</v>
          </cell>
          <cell r="H590">
            <v>17640</v>
          </cell>
          <cell r="I590">
            <v>0</v>
          </cell>
          <cell r="J590">
            <v>0</v>
          </cell>
        </row>
        <row r="591">
          <cell r="A591" t="str">
            <v>010213</v>
          </cell>
          <cell r="B591" t="str">
            <v>6</v>
          </cell>
          <cell r="C591" t="str">
            <v>51G00090</v>
          </cell>
          <cell r="D591" t="str">
            <v>스텐레스 코너후레임</v>
          </cell>
          <cell r="E591">
            <v>0</v>
          </cell>
          <cell r="F591" t="str">
            <v>M</v>
          </cell>
          <cell r="G591" t="str">
            <v>57.8</v>
          </cell>
          <cell r="H591">
            <v>32340</v>
          </cell>
          <cell r="I591">
            <v>0</v>
          </cell>
        </row>
        <row r="592">
          <cell r="A592" t="str">
            <v>010213</v>
          </cell>
          <cell r="B592" t="str">
            <v>7</v>
          </cell>
          <cell r="C592" t="str">
            <v>Z0000084</v>
          </cell>
          <cell r="D592" t="str">
            <v>스텐레스 핸드레일</v>
          </cell>
          <cell r="E592" t="str">
            <v>D=50.8,H=900</v>
          </cell>
          <cell r="F592" t="str">
            <v>M</v>
          </cell>
          <cell r="G592" t="str">
            <v>488.9</v>
          </cell>
          <cell r="H592">
            <v>24500</v>
          </cell>
          <cell r="I592">
            <v>0</v>
          </cell>
        </row>
        <row r="593">
          <cell r="A593" t="str">
            <v>010213</v>
          </cell>
          <cell r="B593" t="str">
            <v>8</v>
          </cell>
          <cell r="C593" t="str">
            <v>91K00010</v>
          </cell>
          <cell r="D593" t="str">
            <v>경량철골천정틀</v>
          </cell>
          <cell r="E593" t="str">
            <v>M-BAR</v>
          </cell>
          <cell r="F593" t="str">
            <v>M2</v>
          </cell>
          <cell r="G593" t="str">
            <v>3805.27</v>
          </cell>
          <cell r="H593">
            <v>5390</v>
          </cell>
          <cell r="I593">
            <v>0</v>
          </cell>
          <cell r="J593">
            <v>0</v>
          </cell>
        </row>
        <row r="594">
          <cell r="A594" t="str">
            <v>010213</v>
          </cell>
          <cell r="B594" t="str">
            <v>9</v>
          </cell>
          <cell r="C594" t="str">
            <v>91K00040</v>
          </cell>
          <cell r="D594" t="str">
            <v>AL몰딩설치</v>
          </cell>
          <cell r="E594">
            <v>0</v>
          </cell>
          <cell r="F594" t="str">
            <v>M</v>
          </cell>
          <cell r="G594" t="str">
            <v>2363.2</v>
          </cell>
          <cell r="H594">
            <v>705</v>
          </cell>
          <cell r="I594">
            <v>0</v>
          </cell>
          <cell r="J594">
            <v>0</v>
          </cell>
        </row>
        <row r="595">
          <cell r="A595" t="str">
            <v>010213</v>
          </cell>
          <cell r="B595" t="str">
            <v>10</v>
          </cell>
          <cell r="C595" t="str">
            <v>91K00050</v>
          </cell>
          <cell r="D595" t="str">
            <v>와이아메쉬깔기</v>
          </cell>
          <cell r="E595" t="str">
            <v>#8-150*150</v>
          </cell>
          <cell r="F595" t="str">
            <v>M2</v>
          </cell>
          <cell r="G595" t="str">
            <v>8045.73</v>
          </cell>
          <cell r="H595">
            <v>773</v>
          </cell>
          <cell r="I595">
            <v>815</v>
          </cell>
          <cell r="J595">
            <v>0</v>
          </cell>
        </row>
        <row r="596">
          <cell r="A596" t="str">
            <v>010213</v>
          </cell>
          <cell r="B596" t="str">
            <v>11</v>
          </cell>
          <cell r="C596" t="str">
            <v>91K00130</v>
          </cell>
          <cell r="D596" t="str">
            <v>논스립설치</v>
          </cell>
          <cell r="E596" t="str">
            <v>PVC50MM</v>
          </cell>
          <cell r="F596" t="str">
            <v>M</v>
          </cell>
          <cell r="G596" t="str">
            <v>369.6</v>
          </cell>
          <cell r="H596">
            <v>882</v>
          </cell>
          <cell r="I596">
            <v>6227</v>
          </cell>
          <cell r="J596">
            <v>0</v>
          </cell>
        </row>
        <row r="597">
          <cell r="A597" t="str">
            <v>010213</v>
          </cell>
          <cell r="B597" t="str">
            <v>12</v>
          </cell>
          <cell r="C597" t="str">
            <v>91K00215</v>
          </cell>
          <cell r="D597" t="str">
            <v>각종비드설치</v>
          </cell>
          <cell r="E597">
            <v>0</v>
          </cell>
          <cell r="F597" t="str">
            <v>M</v>
          </cell>
          <cell r="G597" t="str">
            <v>2334.2</v>
          </cell>
          <cell r="H597">
            <v>0</v>
          </cell>
          <cell r="I597">
            <v>2178</v>
          </cell>
          <cell r="J597">
            <v>0</v>
          </cell>
        </row>
        <row r="598">
          <cell r="A598" t="str">
            <v>010213</v>
          </cell>
          <cell r="B598" t="str">
            <v>13</v>
          </cell>
          <cell r="C598" t="str">
            <v>51F00010</v>
          </cell>
          <cell r="D598" t="str">
            <v>코너 비드</v>
          </cell>
          <cell r="E598">
            <v>0</v>
          </cell>
          <cell r="F598" t="str">
            <v>M</v>
          </cell>
          <cell r="G598" t="str">
            <v>624</v>
          </cell>
          <cell r="H598">
            <v>470</v>
          </cell>
          <cell r="I598">
            <v>0</v>
          </cell>
          <cell r="J598">
            <v>0</v>
          </cell>
        </row>
        <row r="599">
          <cell r="A599" t="str">
            <v>010213</v>
          </cell>
          <cell r="B599" t="str">
            <v>14</v>
          </cell>
          <cell r="C599" t="str">
            <v>51F00040</v>
          </cell>
          <cell r="D599" t="str">
            <v>조인트비드</v>
          </cell>
          <cell r="E599">
            <v>0</v>
          </cell>
          <cell r="F599" t="str">
            <v>M</v>
          </cell>
          <cell r="G599" t="str">
            <v>258</v>
          </cell>
          <cell r="H599">
            <v>411</v>
          </cell>
          <cell r="I599">
            <v>0</v>
          </cell>
          <cell r="J599">
            <v>0</v>
          </cell>
        </row>
        <row r="600">
          <cell r="A600" t="str">
            <v>010213</v>
          </cell>
          <cell r="B600" t="str">
            <v>15</v>
          </cell>
          <cell r="C600" t="str">
            <v>Z0000085</v>
          </cell>
          <cell r="D600" t="str">
            <v>문틀비드</v>
          </cell>
          <cell r="E600">
            <v>0</v>
          </cell>
          <cell r="F600" t="str">
            <v>M</v>
          </cell>
          <cell r="G600" t="str">
            <v>131.4</v>
          </cell>
          <cell r="H600">
            <v>470</v>
          </cell>
        </row>
        <row r="601">
          <cell r="A601" t="str">
            <v>010213</v>
          </cell>
          <cell r="B601" t="str">
            <v>16</v>
          </cell>
          <cell r="C601" t="str">
            <v>Z0000086</v>
          </cell>
          <cell r="D601" t="str">
            <v>창틀비드</v>
          </cell>
          <cell r="E601">
            <v>0</v>
          </cell>
          <cell r="F601" t="str">
            <v>M</v>
          </cell>
          <cell r="G601" t="str">
            <v>54</v>
          </cell>
          <cell r="H601">
            <v>470</v>
          </cell>
        </row>
        <row r="602">
          <cell r="A602" t="str">
            <v>010213</v>
          </cell>
          <cell r="B602" t="str">
            <v>17</v>
          </cell>
          <cell r="C602" t="str">
            <v>Z0000087</v>
          </cell>
          <cell r="D602" t="str">
            <v>걸레받이비드</v>
          </cell>
          <cell r="E602">
            <v>0</v>
          </cell>
          <cell r="F602" t="str">
            <v>M</v>
          </cell>
          <cell r="G602" t="str">
            <v>1266.8</v>
          </cell>
          <cell r="H602">
            <v>372</v>
          </cell>
        </row>
        <row r="603">
          <cell r="A603" t="str">
            <v>010213</v>
          </cell>
          <cell r="B603" t="str">
            <v>18</v>
          </cell>
          <cell r="C603" t="str">
            <v>Z0000088</v>
          </cell>
          <cell r="D603" t="str">
            <v>ST'L PLATE</v>
          </cell>
          <cell r="E603" t="str">
            <v>T=1.2</v>
          </cell>
          <cell r="F603" t="str">
            <v>KG</v>
          </cell>
          <cell r="G603" t="str">
            <v>2783</v>
          </cell>
          <cell r="H603">
            <v>309</v>
          </cell>
          <cell r="I603">
            <v>0</v>
          </cell>
          <cell r="J603">
            <v>0</v>
          </cell>
        </row>
        <row r="604">
          <cell r="A604" t="str">
            <v>010213</v>
          </cell>
          <cell r="B604" t="str">
            <v>19</v>
          </cell>
          <cell r="C604" t="str">
            <v>Z0000089</v>
          </cell>
          <cell r="D604" t="str">
            <v>ST'L PLATE</v>
          </cell>
          <cell r="E604" t="str">
            <v>T=2.3</v>
          </cell>
          <cell r="F604" t="str">
            <v>KG</v>
          </cell>
          <cell r="G604" t="str">
            <v>1480</v>
          </cell>
          <cell r="H604">
            <v>282</v>
          </cell>
        </row>
        <row r="605">
          <cell r="A605" t="str">
            <v>010213</v>
          </cell>
          <cell r="B605" t="str">
            <v>20</v>
          </cell>
          <cell r="C605" t="str">
            <v>Z0000090</v>
          </cell>
          <cell r="D605" t="str">
            <v>ST'L PLATE</v>
          </cell>
          <cell r="E605" t="str">
            <v>T=3.2</v>
          </cell>
          <cell r="F605" t="str">
            <v>KG</v>
          </cell>
          <cell r="G605" t="str">
            <v>5803</v>
          </cell>
          <cell r="H605">
            <v>281</v>
          </cell>
        </row>
        <row r="606">
          <cell r="A606" t="str">
            <v>010213</v>
          </cell>
          <cell r="B606" t="str">
            <v>22</v>
          </cell>
          <cell r="C606" t="str">
            <v>Z0000092</v>
          </cell>
          <cell r="D606" t="str">
            <v>ST'L PLATE</v>
          </cell>
          <cell r="E606" t="str">
            <v>T=6</v>
          </cell>
          <cell r="F606" t="str">
            <v>KG</v>
          </cell>
          <cell r="G606" t="str">
            <v>18153</v>
          </cell>
          <cell r="H606">
            <v>281</v>
          </cell>
        </row>
        <row r="607">
          <cell r="A607" t="str">
            <v>010213</v>
          </cell>
          <cell r="B607" t="str">
            <v>23</v>
          </cell>
          <cell r="C607" t="str">
            <v>Z0000093</v>
          </cell>
          <cell r="D607" t="str">
            <v>ST'L PLATE</v>
          </cell>
          <cell r="E607" t="str">
            <v>T=9</v>
          </cell>
          <cell r="F607" t="str">
            <v>KG</v>
          </cell>
          <cell r="G607" t="str">
            <v>1629</v>
          </cell>
          <cell r="H607">
            <v>284</v>
          </cell>
        </row>
        <row r="608">
          <cell r="A608" t="str">
            <v>010213</v>
          </cell>
          <cell r="B608" t="str">
            <v>24</v>
          </cell>
          <cell r="C608" t="str">
            <v>Z0000094</v>
          </cell>
          <cell r="D608" t="str">
            <v>ST'L PLATE</v>
          </cell>
          <cell r="E608" t="str">
            <v>T=12</v>
          </cell>
          <cell r="F608" t="str">
            <v>KG</v>
          </cell>
          <cell r="G608" t="str">
            <v>122</v>
          </cell>
          <cell r="H608">
            <v>309</v>
          </cell>
        </row>
        <row r="609">
          <cell r="A609" t="str">
            <v>010213</v>
          </cell>
          <cell r="B609" t="str">
            <v>25</v>
          </cell>
          <cell r="C609" t="str">
            <v>Z0000095</v>
          </cell>
          <cell r="D609" t="str">
            <v>CHECK PLATE</v>
          </cell>
          <cell r="E609" t="str">
            <v>T=4.5</v>
          </cell>
          <cell r="F609" t="str">
            <v>KG</v>
          </cell>
          <cell r="G609" t="str">
            <v>274</v>
          </cell>
          <cell r="H609">
            <v>261</v>
          </cell>
        </row>
        <row r="610">
          <cell r="A610" t="str">
            <v>010213</v>
          </cell>
          <cell r="B610" t="str">
            <v>26</v>
          </cell>
          <cell r="C610" t="str">
            <v>Z0000096</v>
          </cell>
          <cell r="D610" t="str">
            <v>H-300*300*10*15</v>
          </cell>
          <cell r="E610">
            <v>0</v>
          </cell>
          <cell r="F610" t="str">
            <v>KG</v>
          </cell>
          <cell r="G610" t="str">
            <v>1206</v>
          </cell>
          <cell r="H610">
            <v>347</v>
          </cell>
        </row>
        <row r="611">
          <cell r="A611" t="str">
            <v>010213</v>
          </cell>
          <cell r="B611" t="str">
            <v>28</v>
          </cell>
          <cell r="C611" t="str">
            <v>Z0000098</v>
          </cell>
          <cell r="D611" t="str">
            <v>C-100*50*20*3.2</v>
          </cell>
          <cell r="E611">
            <v>0</v>
          </cell>
          <cell r="F611" t="str">
            <v>KG</v>
          </cell>
          <cell r="G611" t="str">
            <v>311</v>
          </cell>
          <cell r="H611">
            <v>303</v>
          </cell>
        </row>
        <row r="612">
          <cell r="A612" t="str">
            <v>010213</v>
          </cell>
          <cell r="B612" t="str">
            <v>29</v>
          </cell>
          <cell r="C612" t="str">
            <v>Z0000099</v>
          </cell>
          <cell r="D612" t="str">
            <v>C-125*50*20*3.2</v>
          </cell>
          <cell r="E612">
            <v>0</v>
          </cell>
          <cell r="F612" t="str">
            <v>KG</v>
          </cell>
          <cell r="G612" t="str">
            <v>3576</v>
          </cell>
          <cell r="H612">
            <v>303</v>
          </cell>
        </row>
        <row r="613">
          <cell r="A613" t="str">
            <v>010213</v>
          </cell>
          <cell r="B613" t="str">
            <v>30</v>
          </cell>
          <cell r="C613" t="str">
            <v>Z0000097</v>
          </cell>
          <cell r="D613" t="str">
            <v>ㄷ-150*75*6.5*10</v>
          </cell>
          <cell r="E613">
            <v>0</v>
          </cell>
          <cell r="F613" t="str">
            <v>KG</v>
          </cell>
          <cell r="G613" t="str">
            <v>9559</v>
          </cell>
          <cell r="H613">
            <v>328</v>
          </cell>
          <cell r="I613">
            <v>0</v>
          </cell>
        </row>
        <row r="614">
          <cell r="A614" t="str">
            <v>010213</v>
          </cell>
          <cell r="B614" t="str">
            <v>31</v>
          </cell>
          <cell r="C614" t="str">
            <v>Z0000100</v>
          </cell>
          <cell r="D614" t="str">
            <v>ANGLE</v>
          </cell>
          <cell r="E614" t="str">
            <v>L-30*30*5</v>
          </cell>
          <cell r="F614" t="str">
            <v>KG</v>
          </cell>
          <cell r="G614" t="str">
            <v>40</v>
          </cell>
          <cell r="H614">
            <v>318</v>
          </cell>
        </row>
        <row r="615">
          <cell r="A615" t="str">
            <v>010213</v>
          </cell>
          <cell r="B615" t="str">
            <v>32</v>
          </cell>
          <cell r="C615" t="str">
            <v>Z0000101</v>
          </cell>
          <cell r="D615" t="str">
            <v>ANGLE</v>
          </cell>
          <cell r="E615" t="str">
            <v>L-50*50*5</v>
          </cell>
          <cell r="F615" t="str">
            <v>KG</v>
          </cell>
          <cell r="G615" t="str">
            <v>2863</v>
          </cell>
          <cell r="H615">
            <v>298</v>
          </cell>
        </row>
        <row r="616">
          <cell r="A616" t="str">
            <v>010213</v>
          </cell>
          <cell r="B616" t="str">
            <v>33</v>
          </cell>
          <cell r="C616" t="str">
            <v>Z0000102</v>
          </cell>
          <cell r="D616" t="str">
            <v>ANGLE</v>
          </cell>
          <cell r="E616" t="str">
            <v>L-50*50*6</v>
          </cell>
          <cell r="F616" t="str">
            <v>KG</v>
          </cell>
          <cell r="G616" t="str">
            <v>4920</v>
          </cell>
          <cell r="H616">
            <v>298</v>
          </cell>
        </row>
        <row r="617">
          <cell r="A617" t="str">
            <v>010213</v>
          </cell>
          <cell r="B617" t="str">
            <v>34</v>
          </cell>
          <cell r="C617" t="str">
            <v>Z0000103</v>
          </cell>
          <cell r="D617" t="str">
            <v>ST'L PIPE</v>
          </cell>
          <cell r="E617" t="str">
            <v>ㅁ-100*50*6</v>
          </cell>
          <cell r="F617" t="str">
            <v>M</v>
          </cell>
          <cell r="G617" t="str">
            <v>138.6</v>
          </cell>
          <cell r="H617">
            <v>3837</v>
          </cell>
          <cell r="I617">
            <v>0</v>
          </cell>
        </row>
        <row r="618">
          <cell r="A618" t="str">
            <v>010213</v>
          </cell>
          <cell r="B618" t="str">
            <v>35</v>
          </cell>
          <cell r="C618" t="str">
            <v>Z0000104</v>
          </cell>
          <cell r="D618" t="str">
            <v>ST'L PIPE</v>
          </cell>
          <cell r="E618" t="str">
            <v>D114.3*3.6</v>
          </cell>
          <cell r="F618" t="str">
            <v>M</v>
          </cell>
          <cell r="G618" t="str">
            <v>32.8</v>
          </cell>
          <cell r="H618">
            <v>5392</v>
          </cell>
          <cell r="I618">
            <v>0</v>
          </cell>
        </row>
        <row r="619">
          <cell r="A619" t="str">
            <v>010213</v>
          </cell>
          <cell r="B619" t="str">
            <v>36</v>
          </cell>
          <cell r="C619" t="str">
            <v>Z0000105</v>
          </cell>
          <cell r="D619" t="str">
            <v>ST'L PIPE</v>
          </cell>
          <cell r="E619" t="str">
            <v>D42.7*3.2</v>
          </cell>
          <cell r="F619" t="str">
            <v>M</v>
          </cell>
          <cell r="G619" t="str">
            <v>7.7</v>
          </cell>
          <cell r="H619">
            <v>1372</v>
          </cell>
          <cell r="I619">
            <v>0</v>
          </cell>
        </row>
        <row r="620">
          <cell r="A620" t="str">
            <v>010213</v>
          </cell>
          <cell r="B620" t="str">
            <v>37</v>
          </cell>
          <cell r="C620" t="str">
            <v>Z0000231</v>
          </cell>
          <cell r="D620" t="str">
            <v>ST'L PIPE</v>
          </cell>
          <cell r="E620" t="str">
            <v>D165.2*4.5</v>
          </cell>
          <cell r="F620" t="str">
            <v>M</v>
          </cell>
          <cell r="G620" t="str">
            <v>130.08</v>
          </cell>
          <cell r="H620">
            <v>8830</v>
          </cell>
          <cell r="I620">
            <v>0</v>
          </cell>
        </row>
        <row r="621">
          <cell r="A621" t="str">
            <v>010213</v>
          </cell>
          <cell r="B621" t="str">
            <v>38</v>
          </cell>
          <cell r="C621" t="str">
            <v>Z0000106</v>
          </cell>
          <cell r="D621" t="str">
            <v>FLAT BAR</v>
          </cell>
          <cell r="E621" t="str">
            <v>FB-25*6</v>
          </cell>
          <cell r="F621" t="str">
            <v>KG</v>
          </cell>
          <cell r="G621" t="str">
            <v>802</v>
          </cell>
          <cell r="H621">
            <v>372</v>
          </cell>
        </row>
        <row r="622">
          <cell r="A622" t="str">
            <v>010213</v>
          </cell>
          <cell r="B622" t="str">
            <v>39</v>
          </cell>
          <cell r="C622" t="str">
            <v>Z0000107</v>
          </cell>
          <cell r="D622" t="str">
            <v>FLAT BAR</v>
          </cell>
          <cell r="E622" t="str">
            <v>FB-60*5</v>
          </cell>
          <cell r="F622" t="str">
            <v>KG</v>
          </cell>
          <cell r="G622" t="str">
            <v>922</v>
          </cell>
          <cell r="H622">
            <v>372</v>
          </cell>
        </row>
        <row r="623">
          <cell r="A623" t="str">
            <v>010213</v>
          </cell>
          <cell r="B623" t="str">
            <v>40</v>
          </cell>
          <cell r="C623" t="str">
            <v>Z0000108</v>
          </cell>
          <cell r="D623" t="str">
            <v>FLAT BAR</v>
          </cell>
          <cell r="E623" t="str">
            <v>FB-50*6</v>
          </cell>
          <cell r="F623" t="str">
            <v>KG</v>
          </cell>
          <cell r="G623" t="str">
            <v>505</v>
          </cell>
          <cell r="H623">
            <v>372</v>
          </cell>
        </row>
        <row r="624">
          <cell r="A624" t="str">
            <v>010213</v>
          </cell>
          <cell r="B624" t="str">
            <v>41</v>
          </cell>
          <cell r="C624" t="str">
            <v>Z0000109</v>
          </cell>
          <cell r="D624" t="str">
            <v>ROUND BAR</v>
          </cell>
          <cell r="E624" t="str">
            <v>D=12MM</v>
          </cell>
          <cell r="F624" t="str">
            <v>KG</v>
          </cell>
          <cell r="G624" t="str">
            <v>1</v>
          </cell>
          <cell r="H624">
            <v>313</v>
          </cell>
        </row>
        <row r="625">
          <cell r="A625" t="str">
            <v>010213</v>
          </cell>
          <cell r="B625" t="str">
            <v>42</v>
          </cell>
          <cell r="C625" t="str">
            <v>Z0000110</v>
          </cell>
          <cell r="D625" t="str">
            <v>ROUND BAR</v>
          </cell>
          <cell r="E625" t="str">
            <v>D=19MM</v>
          </cell>
          <cell r="F625" t="str">
            <v>KG</v>
          </cell>
          <cell r="G625" t="str">
            <v>1700</v>
          </cell>
          <cell r="H625">
            <v>313</v>
          </cell>
        </row>
        <row r="626">
          <cell r="A626" t="str">
            <v>010213</v>
          </cell>
          <cell r="B626" t="str">
            <v>43</v>
          </cell>
          <cell r="C626" t="str">
            <v>Z0000111</v>
          </cell>
          <cell r="D626" t="str">
            <v>RE BAR</v>
          </cell>
          <cell r="E626" t="str">
            <v>D=10MM</v>
          </cell>
          <cell r="F626" t="str">
            <v>KG</v>
          </cell>
          <cell r="G626" t="str">
            <v>168</v>
          </cell>
          <cell r="H626">
            <v>306</v>
          </cell>
          <cell r="I626">
            <v>0</v>
          </cell>
        </row>
        <row r="627">
          <cell r="A627" t="str">
            <v>010213</v>
          </cell>
          <cell r="B627" t="str">
            <v>44</v>
          </cell>
          <cell r="C627" t="str">
            <v>91K01310</v>
          </cell>
          <cell r="D627" t="str">
            <v>잡철물제작설치</v>
          </cell>
          <cell r="E627" t="str">
            <v>간단</v>
          </cell>
          <cell r="F627" t="str">
            <v>TON</v>
          </cell>
          <cell r="G627" t="str">
            <v>1.206</v>
          </cell>
          <cell r="H627">
            <v>102238</v>
          </cell>
          <cell r="I627">
            <v>2040827</v>
          </cell>
          <cell r="J627">
            <v>6555</v>
          </cell>
        </row>
        <row r="628">
          <cell r="A628" t="str">
            <v>010213</v>
          </cell>
          <cell r="B628" t="str">
            <v>45</v>
          </cell>
          <cell r="C628" t="str">
            <v>91K01460</v>
          </cell>
          <cell r="D628" t="str">
            <v>잡철물설치비</v>
          </cell>
          <cell r="E628" t="str">
            <v>간단</v>
          </cell>
          <cell r="F628" t="str">
            <v>TON</v>
          </cell>
          <cell r="G628" t="str">
            <v>61.098</v>
          </cell>
          <cell r="H628">
            <v>18896</v>
          </cell>
          <cell r="I628">
            <v>418202</v>
          </cell>
          <cell r="J628">
            <v>982</v>
          </cell>
        </row>
        <row r="629">
          <cell r="A629" t="str">
            <v>010213</v>
          </cell>
          <cell r="B629" t="str">
            <v>46</v>
          </cell>
          <cell r="C629" t="str">
            <v>Z0000112</v>
          </cell>
          <cell r="D629" t="str">
            <v>T.C - BOLT</v>
          </cell>
          <cell r="E629" t="str">
            <v>M20*60</v>
          </cell>
          <cell r="F629" t="str">
            <v>EA</v>
          </cell>
          <cell r="G629" t="str">
            <v>17</v>
          </cell>
          <cell r="H629">
            <v>579</v>
          </cell>
          <cell r="I629">
            <v>0</v>
          </cell>
        </row>
        <row r="630">
          <cell r="A630" t="str">
            <v>010213</v>
          </cell>
          <cell r="B630" t="str">
            <v>47</v>
          </cell>
          <cell r="C630" t="str">
            <v>Z0000232</v>
          </cell>
          <cell r="D630" t="str">
            <v>T.C - BOLT</v>
          </cell>
          <cell r="E630" t="str">
            <v>M22*60</v>
          </cell>
          <cell r="F630" t="str">
            <v>EA</v>
          </cell>
          <cell r="G630" t="str">
            <v>25</v>
          </cell>
          <cell r="H630">
            <v>579</v>
          </cell>
          <cell r="I630">
            <v>0</v>
          </cell>
        </row>
        <row r="631">
          <cell r="A631" t="str">
            <v>010213</v>
          </cell>
          <cell r="B631" t="str">
            <v>48</v>
          </cell>
          <cell r="C631" t="str">
            <v>Z0000113</v>
          </cell>
          <cell r="D631" t="str">
            <v>GRATING</v>
          </cell>
          <cell r="E631" t="str">
            <v>I-25*5*3</v>
          </cell>
          <cell r="F631" t="str">
            <v>M2</v>
          </cell>
          <cell r="G631" t="str">
            <v>140.83</v>
          </cell>
          <cell r="H631">
            <v>7840</v>
          </cell>
          <cell r="I631">
            <v>0</v>
          </cell>
        </row>
        <row r="633">
          <cell r="D633" t="str">
            <v>소계</v>
          </cell>
        </row>
        <row r="635">
          <cell r="D635" t="str">
            <v>14. 철골공사</v>
          </cell>
        </row>
        <row r="636">
          <cell r="A636" t="str">
            <v>010214</v>
          </cell>
          <cell r="B636" t="str">
            <v>72</v>
          </cell>
          <cell r="C636" t="str">
            <v>Z0000323</v>
          </cell>
          <cell r="D636" t="str">
            <v>H-SHAPE(SWS490B)</v>
          </cell>
          <cell r="E636" t="str">
            <v>H-294*302*12*12</v>
          </cell>
          <cell r="F636" t="str">
            <v>KG</v>
          </cell>
          <cell r="G636" t="str">
            <v>10051</v>
          </cell>
          <cell r="H636">
            <v>347</v>
          </cell>
        </row>
        <row r="637">
          <cell r="A637" t="str">
            <v>010214</v>
          </cell>
          <cell r="B637" t="str">
            <v>73</v>
          </cell>
          <cell r="C637" t="str">
            <v>Z0000324</v>
          </cell>
          <cell r="D637" t="str">
            <v>H-SHAPE(SWS490B)</v>
          </cell>
          <cell r="E637" t="str">
            <v>H-298*299*9*14</v>
          </cell>
          <cell r="F637" t="str">
            <v>KG</v>
          </cell>
          <cell r="G637" t="str">
            <v>13577</v>
          </cell>
          <cell r="H637">
            <v>347</v>
          </cell>
        </row>
        <row r="638">
          <cell r="A638" t="str">
            <v>010214</v>
          </cell>
          <cell r="B638" t="str">
            <v>74</v>
          </cell>
          <cell r="C638" t="str">
            <v>Z0000325</v>
          </cell>
          <cell r="D638" t="str">
            <v>H-SHAPE(SWS490B)</v>
          </cell>
          <cell r="E638" t="str">
            <v>H-300*300*10*15</v>
          </cell>
          <cell r="F638" t="str">
            <v>KG</v>
          </cell>
          <cell r="G638" t="str">
            <v>34613</v>
          </cell>
          <cell r="H638">
            <v>347</v>
          </cell>
        </row>
        <row r="639">
          <cell r="A639" t="str">
            <v>010214</v>
          </cell>
          <cell r="B639" t="str">
            <v>75</v>
          </cell>
          <cell r="C639" t="str">
            <v>Z0000326</v>
          </cell>
          <cell r="D639" t="str">
            <v>H-SHAPE(SWS490B)</v>
          </cell>
          <cell r="E639" t="str">
            <v>H-304*301*11*17</v>
          </cell>
          <cell r="F639" t="str">
            <v>KG</v>
          </cell>
          <cell r="G639" t="str">
            <v>7348</v>
          </cell>
          <cell r="H639">
            <v>347</v>
          </cell>
        </row>
        <row r="640">
          <cell r="A640" t="str">
            <v>010214</v>
          </cell>
          <cell r="B640" t="str">
            <v>76</v>
          </cell>
          <cell r="C640" t="str">
            <v>Z0000327</v>
          </cell>
          <cell r="D640" t="str">
            <v>H-SHAPE(SWS490B)</v>
          </cell>
          <cell r="E640" t="str">
            <v>H-310*305*15*20</v>
          </cell>
          <cell r="F640" t="str">
            <v>KG</v>
          </cell>
          <cell r="G640" t="str">
            <v>2692</v>
          </cell>
          <cell r="H640">
            <v>347</v>
          </cell>
        </row>
        <row r="641">
          <cell r="A641" t="str">
            <v>010214</v>
          </cell>
          <cell r="B641" t="str">
            <v>77</v>
          </cell>
          <cell r="C641" t="str">
            <v>Z0000328</v>
          </cell>
          <cell r="D641" t="str">
            <v>H-SHAPE(SWS490B)</v>
          </cell>
          <cell r="E641" t="str">
            <v>H-400*400*13*21</v>
          </cell>
          <cell r="F641" t="str">
            <v>KG</v>
          </cell>
          <cell r="G641" t="str">
            <v>8844</v>
          </cell>
          <cell r="H641">
            <v>347</v>
          </cell>
        </row>
        <row r="642">
          <cell r="A642" t="str">
            <v>010214</v>
          </cell>
          <cell r="B642" t="str">
            <v>78</v>
          </cell>
          <cell r="C642" t="str">
            <v>Z0000329</v>
          </cell>
          <cell r="D642" t="str">
            <v>H-SHAPE(SWS490B)</v>
          </cell>
          <cell r="E642" t="str">
            <v>H-458*417*30*50</v>
          </cell>
          <cell r="F642" t="str">
            <v>KG</v>
          </cell>
          <cell r="G642" t="str">
            <v>37655</v>
          </cell>
          <cell r="H642">
            <v>374</v>
          </cell>
        </row>
        <row r="643">
          <cell r="A643" t="str">
            <v>010214</v>
          </cell>
          <cell r="B643" t="str">
            <v>79</v>
          </cell>
          <cell r="C643" t="str">
            <v>Z0000330</v>
          </cell>
          <cell r="D643" t="str">
            <v>H-SHAPE(SWS490B)</v>
          </cell>
          <cell r="E643" t="str">
            <v>H-498*432*45*70</v>
          </cell>
          <cell r="F643" t="str">
            <v>KG</v>
          </cell>
          <cell r="G643" t="str">
            <v>12104</v>
          </cell>
          <cell r="H643">
            <v>384</v>
          </cell>
        </row>
        <row r="644">
          <cell r="A644" t="str">
            <v>010214</v>
          </cell>
          <cell r="B644" t="str">
            <v>80</v>
          </cell>
          <cell r="C644" t="str">
            <v>Z0000331</v>
          </cell>
          <cell r="D644" t="str">
            <v>H-SHAPE(SS400)</v>
          </cell>
          <cell r="E644" t="str">
            <v>H-200*150*6*9</v>
          </cell>
          <cell r="F644" t="str">
            <v>KG</v>
          </cell>
          <cell r="G644" t="str">
            <v>667</v>
          </cell>
          <cell r="H644">
            <v>362</v>
          </cell>
        </row>
        <row r="645">
          <cell r="A645" t="str">
            <v>010214</v>
          </cell>
          <cell r="B645" t="str">
            <v>81</v>
          </cell>
          <cell r="C645" t="str">
            <v>Z0000332</v>
          </cell>
          <cell r="D645" t="str">
            <v>H-SHAPE(SS400)</v>
          </cell>
          <cell r="E645" t="str">
            <v>H-244*175*7*11</v>
          </cell>
          <cell r="F645" t="str">
            <v>KG</v>
          </cell>
          <cell r="G645" t="str">
            <v>1216</v>
          </cell>
          <cell r="H645">
            <v>347</v>
          </cell>
        </row>
        <row r="646">
          <cell r="A646" t="str">
            <v>010214</v>
          </cell>
          <cell r="B646" t="str">
            <v>82</v>
          </cell>
          <cell r="C646" t="str">
            <v>Z0000333</v>
          </cell>
          <cell r="D646" t="str">
            <v>H-SHAPE(SS400)</v>
          </cell>
          <cell r="E646" t="str">
            <v>H-298*201*9*14</v>
          </cell>
          <cell r="F646" t="str">
            <v>KG</v>
          </cell>
          <cell r="G646" t="str">
            <v>19356</v>
          </cell>
          <cell r="H646">
            <v>347</v>
          </cell>
        </row>
        <row r="647">
          <cell r="A647" t="str">
            <v>010214</v>
          </cell>
          <cell r="B647" t="str">
            <v>83</v>
          </cell>
          <cell r="C647" t="str">
            <v>Z0000334</v>
          </cell>
          <cell r="D647" t="str">
            <v>H-SHAPE(SS400)</v>
          </cell>
          <cell r="E647" t="str">
            <v>H-346*174*6*9</v>
          </cell>
          <cell r="F647" t="str">
            <v>KG</v>
          </cell>
          <cell r="G647" t="str">
            <v>11410</v>
          </cell>
          <cell r="H647">
            <v>347</v>
          </cell>
        </row>
        <row r="648">
          <cell r="A648" t="str">
            <v>010214</v>
          </cell>
          <cell r="B648" t="str">
            <v>84</v>
          </cell>
          <cell r="C648" t="str">
            <v>Z0000335</v>
          </cell>
          <cell r="D648" t="str">
            <v>H-SHAPE(SS400)</v>
          </cell>
          <cell r="E648" t="str">
            <v>H-354*176*8*13</v>
          </cell>
          <cell r="F648" t="str">
            <v>KG</v>
          </cell>
          <cell r="G648" t="str">
            <v>17161</v>
          </cell>
          <cell r="H648">
            <v>331</v>
          </cell>
        </row>
        <row r="649">
          <cell r="A649" t="str">
            <v>010214</v>
          </cell>
          <cell r="B649" t="str">
            <v>85</v>
          </cell>
          <cell r="C649" t="str">
            <v>Z0000336</v>
          </cell>
          <cell r="D649" t="str">
            <v>H-SHAPE(SS400)</v>
          </cell>
          <cell r="E649" t="str">
            <v>H-386*299*9*14</v>
          </cell>
          <cell r="F649" t="str">
            <v>KG</v>
          </cell>
          <cell r="G649" t="str">
            <v>34447</v>
          </cell>
          <cell r="H649">
            <v>331</v>
          </cell>
        </row>
        <row r="650">
          <cell r="A650" t="str">
            <v>010214</v>
          </cell>
          <cell r="B650" t="str">
            <v>86</v>
          </cell>
          <cell r="C650" t="str">
            <v>Z0000337</v>
          </cell>
          <cell r="D650" t="str">
            <v>H-SHAPE(SS400)</v>
          </cell>
          <cell r="E650" t="str">
            <v>H-400*200*8*13</v>
          </cell>
          <cell r="F650" t="str">
            <v>KG</v>
          </cell>
          <cell r="G650" t="str">
            <v>910</v>
          </cell>
          <cell r="H650">
            <v>331</v>
          </cell>
        </row>
        <row r="651">
          <cell r="A651" t="str">
            <v>010214</v>
          </cell>
          <cell r="B651" t="str">
            <v>87</v>
          </cell>
          <cell r="C651" t="str">
            <v>Z0000338</v>
          </cell>
          <cell r="D651" t="str">
            <v>H-SHAPE(SS400)</v>
          </cell>
          <cell r="E651" t="str">
            <v>H-450*200*9*14</v>
          </cell>
          <cell r="F651" t="str">
            <v>KG</v>
          </cell>
          <cell r="G651" t="str">
            <v>4228</v>
          </cell>
          <cell r="H651">
            <v>331</v>
          </cell>
        </row>
        <row r="652">
          <cell r="A652" t="str">
            <v>010214</v>
          </cell>
          <cell r="B652" t="str">
            <v>88</v>
          </cell>
          <cell r="C652" t="str">
            <v>Z0000339</v>
          </cell>
          <cell r="D652" t="str">
            <v>H-SHAPE(SS400)</v>
          </cell>
          <cell r="E652" t="str">
            <v>H-482*300*11*15</v>
          </cell>
          <cell r="F652" t="str">
            <v>KG</v>
          </cell>
          <cell r="G652" t="str">
            <v>9233</v>
          </cell>
          <cell r="H652">
            <v>331</v>
          </cell>
        </row>
        <row r="653">
          <cell r="A653" t="str">
            <v>010214</v>
          </cell>
          <cell r="B653" t="str">
            <v>89</v>
          </cell>
          <cell r="C653" t="str">
            <v>Z0000340</v>
          </cell>
          <cell r="D653" t="str">
            <v>H-SHAPE(SS400)</v>
          </cell>
          <cell r="E653" t="str">
            <v>H-488*300*11*18</v>
          </cell>
          <cell r="F653" t="str">
            <v>KG</v>
          </cell>
          <cell r="G653" t="str">
            <v>10682</v>
          </cell>
          <cell r="H653">
            <v>347</v>
          </cell>
        </row>
        <row r="654">
          <cell r="A654" t="str">
            <v>010214</v>
          </cell>
          <cell r="B654" t="str">
            <v>90</v>
          </cell>
          <cell r="C654" t="str">
            <v>Z0000341</v>
          </cell>
          <cell r="D654" t="str">
            <v>H-SHAPE(SS400)</v>
          </cell>
          <cell r="E654" t="str">
            <v>H-496*199*9*14</v>
          </cell>
          <cell r="F654" t="str">
            <v>KG</v>
          </cell>
          <cell r="G654" t="str">
            <v>7536</v>
          </cell>
          <cell r="H654">
            <v>331</v>
          </cell>
        </row>
        <row r="655">
          <cell r="A655" t="str">
            <v>010214</v>
          </cell>
          <cell r="B655" t="str">
            <v>91</v>
          </cell>
          <cell r="C655" t="str">
            <v>Z0000342</v>
          </cell>
          <cell r="D655" t="str">
            <v>H-SHAPE(SS400)</v>
          </cell>
          <cell r="E655" t="str">
            <v>H-506*201*11*19</v>
          </cell>
          <cell r="F655" t="str">
            <v>KG</v>
          </cell>
          <cell r="G655" t="str">
            <v>15760</v>
          </cell>
          <cell r="H655">
            <v>331</v>
          </cell>
        </row>
        <row r="656">
          <cell r="A656" t="str">
            <v>010214</v>
          </cell>
          <cell r="B656" t="str">
            <v>92</v>
          </cell>
          <cell r="C656" t="str">
            <v>Z0000343</v>
          </cell>
          <cell r="D656" t="str">
            <v>H-SHAPE(SS400)</v>
          </cell>
          <cell r="E656" t="str">
            <v>H-582*300*12*17</v>
          </cell>
          <cell r="F656" t="str">
            <v>KG</v>
          </cell>
          <cell r="G656" t="str">
            <v>8325</v>
          </cell>
          <cell r="H656">
            <v>347</v>
          </cell>
        </row>
        <row r="657">
          <cell r="A657" t="str">
            <v>010214</v>
          </cell>
          <cell r="B657" t="str">
            <v>93</v>
          </cell>
          <cell r="C657" t="str">
            <v>Z0000344</v>
          </cell>
          <cell r="D657" t="str">
            <v>H-SHAPE(SS400)</v>
          </cell>
          <cell r="E657" t="str">
            <v>H-588*300*12*20</v>
          </cell>
          <cell r="F657" t="str">
            <v>KG</v>
          </cell>
          <cell r="G657" t="str">
            <v>4200</v>
          </cell>
          <cell r="H657">
            <v>331</v>
          </cell>
        </row>
        <row r="658">
          <cell r="A658" t="str">
            <v>010214</v>
          </cell>
          <cell r="B658" t="str">
            <v>94</v>
          </cell>
          <cell r="C658" t="str">
            <v>Z0000345</v>
          </cell>
          <cell r="D658" t="str">
            <v>H-SHAPE(SS400)</v>
          </cell>
          <cell r="E658" t="str">
            <v>H-594*302*14*23</v>
          </cell>
          <cell r="F658" t="str">
            <v>KG</v>
          </cell>
          <cell r="G658" t="str">
            <v>16795</v>
          </cell>
          <cell r="H658">
            <v>347</v>
          </cell>
        </row>
        <row r="659">
          <cell r="A659" t="str">
            <v>010214</v>
          </cell>
          <cell r="B659" t="str">
            <v>95</v>
          </cell>
          <cell r="C659" t="str">
            <v>Z0000346</v>
          </cell>
          <cell r="D659" t="str">
            <v>H-SHAPE(SS400)</v>
          </cell>
          <cell r="E659" t="str">
            <v>H-612*202*13*23</v>
          </cell>
          <cell r="F659" t="str">
            <v>KG</v>
          </cell>
          <cell r="G659" t="str">
            <v>15341</v>
          </cell>
          <cell r="H659">
            <v>331</v>
          </cell>
        </row>
        <row r="660">
          <cell r="A660" t="str">
            <v>010214</v>
          </cell>
          <cell r="B660" t="str">
            <v>96</v>
          </cell>
          <cell r="C660" t="str">
            <v>Z0000347</v>
          </cell>
          <cell r="D660" t="str">
            <v>H-SHAPE(SS400)</v>
          </cell>
          <cell r="E660" t="str">
            <v>H-700*300*13*24</v>
          </cell>
          <cell r="F660" t="str">
            <v>KG</v>
          </cell>
          <cell r="G660" t="str">
            <v>25179</v>
          </cell>
          <cell r="H660">
            <v>396</v>
          </cell>
        </row>
        <row r="661">
          <cell r="A661" t="str">
            <v>010214</v>
          </cell>
          <cell r="B661" t="str">
            <v>97</v>
          </cell>
          <cell r="C661" t="str">
            <v>Z0000348</v>
          </cell>
          <cell r="D661" t="str">
            <v>H-SHAPE(SS400)</v>
          </cell>
          <cell r="E661" t="str">
            <v>H-808*302*16*30</v>
          </cell>
          <cell r="F661" t="str">
            <v>KG</v>
          </cell>
          <cell r="G661" t="str">
            <v>43914</v>
          </cell>
          <cell r="H661">
            <v>454</v>
          </cell>
        </row>
        <row r="662">
          <cell r="A662" t="str">
            <v>010214</v>
          </cell>
          <cell r="B662" t="str">
            <v>98</v>
          </cell>
          <cell r="C662" t="str">
            <v>Z0000349</v>
          </cell>
          <cell r="D662" t="str">
            <v>H-SHAPE(SS400)</v>
          </cell>
          <cell r="E662" t="str">
            <v>H-912*302*18*34</v>
          </cell>
          <cell r="F662" t="str">
            <v>KG</v>
          </cell>
          <cell r="G662" t="str">
            <v>8690</v>
          </cell>
          <cell r="H662">
            <v>462</v>
          </cell>
          <cell r="I662">
            <v>0</v>
          </cell>
        </row>
        <row r="663">
          <cell r="A663" t="str">
            <v>010214</v>
          </cell>
          <cell r="B663" t="str">
            <v>99</v>
          </cell>
          <cell r="C663" t="str">
            <v>Z0000350</v>
          </cell>
          <cell r="D663" t="str">
            <v>ST'L PIPE</v>
          </cell>
          <cell r="E663" t="str">
            <v>D165.2*4.85</v>
          </cell>
          <cell r="F663" t="str">
            <v>M</v>
          </cell>
          <cell r="G663" t="str">
            <v>6</v>
          </cell>
          <cell r="H663">
            <v>8830</v>
          </cell>
          <cell r="I663">
            <v>0</v>
          </cell>
        </row>
        <row r="664">
          <cell r="A664" t="str">
            <v>010214</v>
          </cell>
          <cell r="B664" t="str">
            <v>100</v>
          </cell>
          <cell r="C664" t="str">
            <v>Z0000351</v>
          </cell>
          <cell r="D664" t="str">
            <v>ST'L PIPE</v>
          </cell>
          <cell r="E664" t="str">
            <v>D318.5*7.0T</v>
          </cell>
          <cell r="F664" t="str">
            <v>M</v>
          </cell>
          <cell r="G664" t="str">
            <v>13.8</v>
          </cell>
          <cell r="H664">
            <v>26193</v>
          </cell>
          <cell r="I664">
            <v>0</v>
          </cell>
        </row>
        <row r="665">
          <cell r="A665" t="str">
            <v>010214</v>
          </cell>
          <cell r="B665" t="str">
            <v>101</v>
          </cell>
          <cell r="C665" t="str">
            <v>Z0000352</v>
          </cell>
          <cell r="D665" t="str">
            <v>ROUND BAR</v>
          </cell>
          <cell r="E665" t="str">
            <v>D=30</v>
          </cell>
          <cell r="F665" t="str">
            <v>KG</v>
          </cell>
          <cell r="G665" t="str">
            <v>663</v>
          </cell>
          <cell r="H665">
            <v>382</v>
          </cell>
          <cell r="I665">
            <v>0</v>
          </cell>
        </row>
        <row r="666">
          <cell r="A666" t="str">
            <v>010214</v>
          </cell>
          <cell r="B666" t="str">
            <v>102</v>
          </cell>
          <cell r="C666" t="str">
            <v>Z0000353</v>
          </cell>
          <cell r="D666" t="str">
            <v>FLAT BAR</v>
          </cell>
          <cell r="E666" t="str">
            <v>FB-90*6</v>
          </cell>
          <cell r="F666" t="str">
            <v>KG</v>
          </cell>
          <cell r="G666" t="str">
            <v>44</v>
          </cell>
          <cell r="H666">
            <v>367</v>
          </cell>
          <cell r="I666">
            <v>0</v>
          </cell>
        </row>
        <row r="667">
          <cell r="A667" t="str">
            <v>010214</v>
          </cell>
          <cell r="B667" t="str">
            <v>103</v>
          </cell>
          <cell r="C667" t="str">
            <v>Z0000354</v>
          </cell>
          <cell r="D667" t="str">
            <v>ST'L PLATE(SWS490B)</v>
          </cell>
          <cell r="E667" t="str">
            <v>T=14</v>
          </cell>
          <cell r="F667" t="str">
            <v>KG</v>
          </cell>
          <cell r="G667" t="str">
            <v>1041</v>
          </cell>
          <cell r="H667">
            <v>334</v>
          </cell>
          <cell r="I667">
            <v>0</v>
          </cell>
        </row>
        <row r="668">
          <cell r="A668" t="str">
            <v>010214</v>
          </cell>
          <cell r="B668" t="str">
            <v>104</v>
          </cell>
          <cell r="C668" t="str">
            <v>Z0000355</v>
          </cell>
          <cell r="D668" t="str">
            <v>ST'L PLATE(SWS490B)</v>
          </cell>
          <cell r="E668" t="str">
            <v>T=20</v>
          </cell>
          <cell r="F668" t="str">
            <v>KG</v>
          </cell>
          <cell r="G668" t="str">
            <v>2284</v>
          </cell>
          <cell r="H668">
            <v>334</v>
          </cell>
          <cell r="I668">
            <v>0</v>
          </cell>
        </row>
        <row r="669">
          <cell r="A669" t="str">
            <v>010214</v>
          </cell>
          <cell r="B669" t="str">
            <v>105</v>
          </cell>
          <cell r="C669" t="str">
            <v>Z0000356</v>
          </cell>
          <cell r="D669" t="str">
            <v>ST'L PLATE(SWS490B)</v>
          </cell>
          <cell r="E669" t="str">
            <v>T=25</v>
          </cell>
          <cell r="F669" t="str">
            <v>KG</v>
          </cell>
          <cell r="G669" t="str">
            <v>1305</v>
          </cell>
          <cell r="H669">
            <v>334</v>
          </cell>
          <cell r="I669">
            <v>0</v>
          </cell>
        </row>
        <row r="670">
          <cell r="A670" t="str">
            <v>010214</v>
          </cell>
          <cell r="B670" t="str">
            <v>106</v>
          </cell>
          <cell r="C670" t="str">
            <v>Z0000357</v>
          </cell>
          <cell r="D670" t="str">
            <v>ST'L PLATE(SWS490B)</v>
          </cell>
          <cell r="E670" t="str">
            <v>T=80</v>
          </cell>
          <cell r="F670" t="str">
            <v>KG</v>
          </cell>
          <cell r="G670" t="str">
            <v>2763</v>
          </cell>
          <cell r="H670">
            <v>375</v>
          </cell>
          <cell r="I670">
            <v>0</v>
          </cell>
        </row>
        <row r="671">
          <cell r="A671" t="str">
            <v>010214</v>
          </cell>
          <cell r="B671" t="str">
            <v>107</v>
          </cell>
          <cell r="C671" t="str">
            <v>Z0000358</v>
          </cell>
          <cell r="D671" t="str">
            <v>ST'L PLATE(SS400)</v>
          </cell>
          <cell r="E671" t="str">
            <v>T=6</v>
          </cell>
          <cell r="F671" t="str">
            <v>KG</v>
          </cell>
          <cell r="G671" t="str">
            <v>1460</v>
          </cell>
          <cell r="H671">
            <v>281</v>
          </cell>
          <cell r="I671">
            <v>0</v>
          </cell>
        </row>
        <row r="672">
          <cell r="A672" t="str">
            <v>010214</v>
          </cell>
          <cell r="B672" t="str">
            <v>108</v>
          </cell>
          <cell r="C672" t="str">
            <v>Z0000359</v>
          </cell>
          <cell r="D672" t="str">
            <v>ST'L PLATE(SS400)</v>
          </cell>
          <cell r="E672" t="str">
            <v>T=7</v>
          </cell>
          <cell r="F672" t="str">
            <v>KG</v>
          </cell>
          <cell r="G672" t="str">
            <v>82</v>
          </cell>
          <cell r="H672">
            <v>281</v>
          </cell>
          <cell r="I672">
            <v>0</v>
          </cell>
        </row>
        <row r="673">
          <cell r="A673" t="str">
            <v>010214</v>
          </cell>
          <cell r="B673" t="str">
            <v>109</v>
          </cell>
          <cell r="C673" t="str">
            <v>Z0000360</v>
          </cell>
          <cell r="D673" t="str">
            <v>ST'L PLATE(SS400)</v>
          </cell>
          <cell r="E673" t="str">
            <v>T=8</v>
          </cell>
          <cell r="F673" t="str">
            <v>KG</v>
          </cell>
          <cell r="G673" t="str">
            <v>75</v>
          </cell>
          <cell r="H673">
            <v>281</v>
          </cell>
          <cell r="I673">
            <v>0</v>
          </cell>
        </row>
        <row r="674">
          <cell r="A674" t="str">
            <v>010214</v>
          </cell>
          <cell r="B674" t="str">
            <v>110</v>
          </cell>
          <cell r="C674" t="str">
            <v>Z0000361</v>
          </cell>
          <cell r="D674" t="str">
            <v>ST'L PLATE(SS400)</v>
          </cell>
          <cell r="E674" t="str">
            <v>T=9</v>
          </cell>
          <cell r="F674" t="str">
            <v>KG</v>
          </cell>
          <cell r="G674" t="str">
            <v>10747</v>
          </cell>
          <cell r="H674">
            <v>281</v>
          </cell>
          <cell r="I674">
            <v>0</v>
          </cell>
        </row>
        <row r="675">
          <cell r="A675" t="str">
            <v>010214</v>
          </cell>
          <cell r="B675" t="str">
            <v>111</v>
          </cell>
          <cell r="C675" t="str">
            <v>Z0000362</v>
          </cell>
          <cell r="D675" t="str">
            <v>ST'L PLATE(SS400)</v>
          </cell>
          <cell r="E675" t="str">
            <v>T=11</v>
          </cell>
          <cell r="F675" t="str">
            <v>KG</v>
          </cell>
          <cell r="G675" t="str">
            <v>2828</v>
          </cell>
          <cell r="H675">
            <v>309</v>
          </cell>
          <cell r="I675">
            <v>0</v>
          </cell>
        </row>
        <row r="676">
          <cell r="A676" t="str">
            <v>010214</v>
          </cell>
          <cell r="B676" t="str">
            <v>112</v>
          </cell>
          <cell r="C676" t="str">
            <v>Z0000363</v>
          </cell>
          <cell r="D676" t="str">
            <v>ST'L PLATE(SS400)</v>
          </cell>
          <cell r="E676" t="str">
            <v>T=12</v>
          </cell>
          <cell r="F676" t="str">
            <v>KG</v>
          </cell>
          <cell r="G676" t="str">
            <v>4779</v>
          </cell>
          <cell r="H676">
            <v>309</v>
          </cell>
          <cell r="I676">
            <v>0</v>
          </cell>
        </row>
        <row r="677">
          <cell r="A677" t="str">
            <v>010214</v>
          </cell>
          <cell r="B677" t="str">
            <v>113</v>
          </cell>
          <cell r="C677" t="str">
            <v>Z0000364</v>
          </cell>
          <cell r="D677" t="str">
            <v>ST'L PLATE(SS400)</v>
          </cell>
          <cell r="E677" t="str">
            <v>T=13</v>
          </cell>
          <cell r="F677" t="str">
            <v>KG</v>
          </cell>
          <cell r="G677" t="str">
            <v>3061</v>
          </cell>
          <cell r="H677">
            <v>309</v>
          </cell>
          <cell r="I677">
            <v>0</v>
          </cell>
        </row>
        <row r="678">
          <cell r="A678" t="str">
            <v>010214</v>
          </cell>
          <cell r="B678" t="str">
            <v>114</v>
          </cell>
          <cell r="C678" t="str">
            <v>Z0000365</v>
          </cell>
          <cell r="D678" t="str">
            <v>ST'L PLATE(SS400)</v>
          </cell>
          <cell r="E678" t="str">
            <v>T=14</v>
          </cell>
          <cell r="F678" t="str">
            <v>KG</v>
          </cell>
          <cell r="G678" t="str">
            <v>9232</v>
          </cell>
          <cell r="H678">
            <v>309</v>
          </cell>
          <cell r="I678">
            <v>0</v>
          </cell>
        </row>
        <row r="679">
          <cell r="A679" t="str">
            <v>010214</v>
          </cell>
          <cell r="B679" t="str">
            <v>115</v>
          </cell>
          <cell r="C679" t="str">
            <v>Z0000366</v>
          </cell>
          <cell r="D679" t="str">
            <v>ST'L PLATE(SS400)</v>
          </cell>
          <cell r="E679" t="str">
            <v>T=15</v>
          </cell>
          <cell r="F679" t="str">
            <v>KG</v>
          </cell>
          <cell r="G679" t="str">
            <v>4930</v>
          </cell>
          <cell r="H679">
            <v>309</v>
          </cell>
          <cell r="I679">
            <v>0</v>
          </cell>
        </row>
        <row r="680">
          <cell r="A680" t="str">
            <v>010214</v>
          </cell>
          <cell r="B680" t="str">
            <v>116</v>
          </cell>
          <cell r="C680" t="str">
            <v>Z0000367</v>
          </cell>
          <cell r="D680" t="str">
            <v>ST'L PLATE(SS400)</v>
          </cell>
          <cell r="E680" t="str">
            <v>T=16</v>
          </cell>
          <cell r="F680" t="str">
            <v>KG</v>
          </cell>
          <cell r="G680" t="str">
            <v>2939</v>
          </cell>
          <cell r="H680">
            <v>309</v>
          </cell>
          <cell r="I680">
            <v>0</v>
          </cell>
        </row>
        <row r="681">
          <cell r="A681" t="str">
            <v>010214</v>
          </cell>
          <cell r="B681" t="str">
            <v>117</v>
          </cell>
          <cell r="C681" t="str">
            <v>Z0000368</v>
          </cell>
          <cell r="D681" t="str">
            <v>ST'L PLATE(SS400)</v>
          </cell>
          <cell r="E681" t="str">
            <v>T=17</v>
          </cell>
          <cell r="F681" t="str">
            <v>KG</v>
          </cell>
          <cell r="G681" t="str">
            <v>833</v>
          </cell>
          <cell r="H681">
            <v>309</v>
          </cell>
          <cell r="I681">
            <v>0</v>
          </cell>
        </row>
        <row r="682">
          <cell r="A682" t="str">
            <v>010214</v>
          </cell>
          <cell r="B682" t="str">
            <v>118</v>
          </cell>
          <cell r="C682" t="str">
            <v>Z0000369</v>
          </cell>
          <cell r="D682" t="str">
            <v>ST'L PLATE(SS400)</v>
          </cell>
          <cell r="E682" t="str">
            <v>T=18</v>
          </cell>
          <cell r="F682" t="str">
            <v>KG</v>
          </cell>
          <cell r="G682" t="str">
            <v>3621</v>
          </cell>
          <cell r="H682">
            <v>309</v>
          </cell>
          <cell r="I682">
            <v>0</v>
          </cell>
        </row>
        <row r="683">
          <cell r="A683" t="str">
            <v>010214</v>
          </cell>
          <cell r="B683" t="str">
            <v>119</v>
          </cell>
          <cell r="C683" t="str">
            <v>Z0000370</v>
          </cell>
          <cell r="D683" t="str">
            <v>ST'L PLATE(SS400)</v>
          </cell>
          <cell r="E683" t="str">
            <v>T=19</v>
          </cell>
          <cell r="F683" t="str">
            <v>KG</v>
          </cell>
          <cell r="G683" t="str">
            <v>2872</v>
          </cell>
          <cell r="H683">
            <v>309</v>
          </cell>
          <cell r="I683">
            <v>0</v>
          </cell>
        </row>
        <row r="684">
          <cell r="A684" t="str">
            <v>010214</v>
          </cell>
          <cell r="B684" t="str">
            <v>120</v>
          </cell>
          <cell r="C684" t="str">
            <v>Z0000371</v>
          </cell>
          <cell r="D684" t="str">
            <v>ST'L PLATE(SS400)</v>
          </cell>
          <cell r="E684" t="str">
            <v>T=20</v>
          </cell>
          <cell r="F684" t="str">
            <v>KG</v>
          </cell>
          <cell r="G684" t="str">
            <v>4397</v>
          </cell>
          <cell r="H684">
            <v>309</v>
          </cell>
          <cell r="I684">
            <v>0</v>
          </cell>
        </row>
        <row r="685">
          <cell r="A685" t="str">
            <v>010214</v>
          </cell>
          <cell r="B685" t="str">
            <v>121</v>
          </cell>
          <cell r="C685" t="str">
            <v>Z0000372</v>
          </cell>
          <cell r="D685" t="str">
            <v>ST'L PLATE(SS400)</v>
          </cell>
          <cell r="E685" t="str">
            <v>T=22</v>
          </cell>
          <cell r="F685" t="str">
            <v>KG</v>
          </cell>
          <cell r="G685" t="str">
            <v>1568</v>
          </cell>
          <cell r="H685">
            <v>334</v>
          </cell>
          <cell r="I685">
            <v>0</v>
          </cell>
        </row>
        <row r="686">
          <cell r="A686" t="str">
            <v>010214</v>
          </cell>
          <cell r="B686" t="str">
            <v>122</v>
          </cell>
          <cell r="C686" t="str">
            <v>Z0000373</v>
          </cell>
          <cell r="D686" t="str">
            <v>ST'L PLATE(SS400)</v>
          </cell>
          <cell r="E686" t="str">
            <v>T=23</v>
          </cell>
          <cell r="F686" t="str">
            <v>KG</v>
          </cell>
          <cell r="G686" t="str">
            <v>4646</v>
          </cell>
          <cell r="H686">
            <v>313</v>
          </cell>
          <cell r="I686">
            <v>0</v>
          </cell>
        </row>
        <row r="687">
          <cell r="A687" t="str">
            <v>010214</v>
          </cell>
          <cell r="B687" t="str">
            <v>123</v>
          </cell>
          <cell r="C687" t="str">
            <v>Z0000374</v>
          </cell>
          <cell r="D687" t="str">
            <v>ST'L PLATE(SS400)</v>
          </cell>
          <cell r="E687" t="str">
            <v>T=24</v>
          </cell>
          <cell r="F687" t="str">
            <v>KG</v>
          </cell>
          <cell r="G687" t="str">
            <v>1833</v>
          </cell>
          <cell r="H687">
            <v>313</v>
          </cell>
          <cell r="I687">
            <v>0</v>
          </cell>
        </row>
        <row r="688">
          <cell r="A688" t="str">
            <v>010214</v>
          </cell>
          <cell r="B688" t="str">
            <v>124</v>
          </cell>
          <cell r="C688" t="str">
            <v>Z0000375</v>
          </cell>
          <cell r="D688" t="str">
            <v>ST'L PLATE(SS400)</v>
          </cell>
          <cell r="E688" t="str">
            <v>T=25</v>
          </cell>
          <cell r="F688" t="str">
            <v>KG</v>
          </cell>
          <cell r="G688" t="str">
            <v>2104</v>
          </cell>
          <cell r="H688">
            <v>313</v>
          </cell>
          <cell r="I688">
            <v>0</v>
          </cell>
        </row>
        <row r="689">
          <cell r="A689" t="str">
            <v>010214</v>
          </cell>
          <cell r="B689" t="str">
            <v>125</v>
          </cell>
          <cell r="C689" t="str">
            <v>Z0000376</v>
          </cell>
          <cell r="D689" t="str">
            <v>ST'L PLATE(SS400)</v>
          </cell>
          <cell r="E689" t="str">
            <v>T=28</v>
          </cell>
          <cell r="F689" t="str">
            <v>KG</v>
          </cell>
          <cell r="G689" t="str">
            <v>1527</v>
          </cell>
          <cell r="H689">
            <v>334</v>
          </cell>
          <cell r="I689">
            <v>0</v>
          </cell>
        </row>
        <row r="690">
          <cell r="A690" t="str">
            <v>010214</v>
          </cell>
          <cell r="B690" t="str">
            <v>126</v>
          </cell>
          <cell r="C690" t="str">
            <v>Z0000377</v>
          </cell>
          <cell r="D690" t="str">
            <v>ST'L PLATE(SS400)</v>
          </cell>
          <cell r="E690" t="str">
            <v>T=30</v>
          </cell>
          <cell r="F690" t="str">
            <v>KG</v>
          </cell>
          <cell r="G690" t="str">
            <v>5281</v>
          </cell>
          <cell r="H690">
            <v>334</v>
          </cell>
          <cell r="I690">
            <v>0</v>
          </cell>
        </row>
        <row r="691">
          <cell r="A691" t="str">
            <v>010214</v>
          </cell>
          <cell r="B691" t="str">
            <v>127</v>
          </cell>
          <cell r="C691" t="str">
            <v>Z0000378</v>
          </cell>
          <cell r="D691" t="str">
            <v>ST'L PLATE(SS400)</v>
          </cell>
          <cell r="E691" t="str">
            <v>T=32</v>
          </cell>
          <cell r="F691" t="str">
            <v>KG</v>
          </cell>
          <cell r="G691" t="str">
            <v>859</v>
          </cell>
          <cell r="H691">
            <v>334</v>
          </cell>
          <cell r="I691">
            <v>0</v>
          </cell>
        </row>
        <row r="692">
          <cell r="A692" t="str">
            <v>010214</v>
          </cell>
          <cell r="B692" t="str">
            <v>128</v>
          </cell>
          <cell r="C692" t="str">
            <v>Z0000379</v>
          </cell>
          <cell r="D692" t="str">
            <v>ST'L PLATE(SS400)</v>
          </cell>
          <cell r="E692" t="str">
            <v>T=34</v>
          </cell>
          <cell r="F692" t="str">
            <v>KG</v>
          </cell>
          <cell r="G692" t="str">
            <v>704</v>
          </cell>
          <cell r="H692">
            <v>334</v>
          </cell>
          <cell r="I692">
            <v>0</v>
          </cell>
        </row>
        <row r="693">
          <cell r="A693" t="str">
            <v>010214</v>
          </cell>
          <cell r="B693" t="str">
            <v>129</v>
          </cell>
          <cell r="C693" t="str">
            <v>Z0000167</v>
          </cell>
          <cell r="D693" t="str">
            <v>산소</v>
          </cell>
          <cell r="E693" t="str">
            <v>99.9%</v>
          </cell>
          <cell r="F693" t="str">
            <v>M3</v>
          </cell>
          <cell r="G693" t="str">
            <v>1726.17</v>
          </cell>
          <cell r="H693">
            <v>571</v>
          </cell>
          <cell r="I693">
            <v>0</v>
          </cell>
        </row>
        <row r="694">
          <cell r="A694" t="str">
            <v>010214</v>
          </cell>
          <cell r="B694" t="str">
            <v>130</v>
          </cell>
          <cell r="C694" t="str">
            <v>Z0000168</v>
          </cell>
          <cell r="D694" t="str">
            <v>아세틸렌</v>
          </cell>
          <cell r="E694" t="str">
            <v>65.8*3.3</v>
          </cell>
          <cell r="F694" t="str">
            <v>KG</v>
          </cell>
          <cell r="G694" t="str">
            <v>844.82</v>
          </cell>
          <cell r="H694">
            <v>5390</v>
          </cell>
          <cell r="I694">
            <v>0</v>
          </cell>
        </row>
        <row r="695">
          <cell r="A695" t="str">
            <v>010214</v>
          </cell>
          <cell r="B695" t="str">
            <v>131</v>
          </cell>
          <cell r="C695" t="str">
            <v>Z0000169</v>
          </cell>
          <cell r="D695" t="str">
            <v>서비스볼트</v>
          </cell>
          <cell r="E695" t="str">
            <v>M16*125</v>
          </cell>
          <cell r="F695" t="str">
            <v>EA</v>
          </cell>
          <cell r="G695" t="str">
            <v>493.19</v>
          </cell>
          <cell r="H695">
            <v>376</v>
          </cell>
          <cell r="I695">
            <v>0</v>
          </cell>
        </row>
        <row r="696">
          <cell r="A696" t="str">
            <v>010214</v>
          </cell>
          <cell r="B696" t="str">
            <v>132</v>
          </cell>
          <cell r="C696" t="str">
            <v>Z0000170</v>
          </cell>
          <cell r="D696" t="str">
            <v>보조강재(L-90*90*7)</v>
          </cell>
          <cell r="E696" t="str">
            <v>SS41</v>
          </cell>
          <cell r="F696" t="str">
            <v>KG</v>
          </cell>
          <cell r="G696" t="str">
            <v>1114.36</v>
          </cell>
          <cell r="H696">
            <v>301</v>
          </cell>
          <cell r="I696">
            <v>0</v>
          </cell>
        </row>
        <row r="697">
          <cell r="A697" t="str">
            <v>010214</v>
          </cell>
          <cell r="B697" t="str">
            <v>133</v>
          </cell>
          <cell r="C697" t="str">
            <v>Z0000171</v>
          </cell>
          <cell r="D697" t="str">
            <v>용접공</v>
          </cell>
          <cell r="E697">
            <v>0</v>
          </cell>
          <cell r="F697" t="str">
            <v>인</v>
          </cell>
          <cell r="G697" t="str">
            <v>290.33</v>
          </cell>
          <cell r="H697">
            <v>0</v>
          </cell>
          <cell r="I697">
            <v>63205</v>
          </cell>
        </row>
        <row r="698">
          <cell r="A698" t="str">
            <v>010214</v>
          </cell>
          <cell r="B698" t="str">
            <v>134</v>
          </cell>
          <cell r="C698" t="str">
            <v>Z0000172</v>
          </cell>
          <cell r="D698" t="str">
            <v>수동용접봉</v>
          </cell>
          <cell r="E698" t="str">
            <v>1.8*2.1</v>
          </cell>
          <cell r="F698" t="str">
            <v>KG</v>
          </cell>
          <cell r="G698" t="str">
            <v>3063.9</v>
          </cell>
          <cell r="H698">
            <v>646</v>
          </cell>
          <cell r="I698">
            <v>0</v>
          </cell>
        </row>
        <row r="699">
          <cell r="A699" t="str">
            <v>010214</v>
          </cell>
          <cell r="B699" t="str">
            <v>135</v>
          </cell>
          <cell r="C699" t="str">
            <v>91E00090</v>
          </cell>
          <cell r="D699" t="str">
            <v>철골가공조립</v>
          </cell>
          <cell r="E699">
            <v>0</v>
          </cell>
          <cell r="F699" t="str">
            <v>TON</v>
          </cell>
          <cell r="G699" t="str">
            <v>429.203</v>
          </cell>
          <cell r="H699">
            <v>0</v>
          </cell>
          <cell r="I699">
            <v>310726</v>
          </cell>
          <cell r="J699">
            <v>0</v>
          </cell>
        </row>
        <row r="700">
          <cell r="A700" t="str">
            <v>010214</v>
          </cell>
          <cell r="B700" t="str">
            <v>136</v>
          </cell>
          <cell r="C700" t="str">
            <v>Z0000162</v>
          </cell>
          <cell r="D700" t="str">
            <v>T.C BOLT</v>
          </cell>
          <cell r="E700" t="str">
            <v>각종</v>
          </cell>
          <cell r="F700" t="str">
            <v>KG</v>
          </cell>
          <cell r="G700" t="str">
            <v>6657</v>
          </cell>
          <cell r="H700">
            <v>1068</v>
          </cell>
          <cell r="I700">
            <v>0</v>
          </cell>
        </row>
        <row r="701">
          <cell r="A701" t="str">
            <v>010214</v>
          </cell>
          <cell r="B701" t="str">
            <v>137</v>
          </cell>
          <cell r="C701" t="str">
            <v>Z0000164</v>
          </cell>
          <cell r="D701" t="str">
            <v>ANCHOR BOLT</v>
          </cell>
          <cell r="E701" t="str">
            <v>M24*900</v>
          </cell>
          <cell r="F701" t="str">
            <v>EA</v>
          </cell>
          <cell r="G701" t="str">
            <v>181</v>
          </cell>
          <cell r="H701">
            <v>1764</v>
          </cell>
          <cell r="I701">
            <v>0</v>
          </cell>
        </row>
        <row r="702">
          <cell r="A702" t="str">
            <v>010214</v>
          </cell>
          <cell r="B702" t="str">
            <v>138</v>
          </cell>
          <cell r="C702" t="str">
            <v>Z0000166</v>
          </cell>
          <cell r="D702" t="str">
            <v>앙카볼트설치</v>
          </cell>
          <cell r="E702" t="str">
            <v>주기둥Φ19-25</v>
          </cell>
          <cell r="F702" t="str">
            <v>개소</v>
          </cell>
          <cell r="G702" t="str">
            <v>181</v>
          </cell>
          <cell r="H702">
            <v>0</v>
          </cell>
          <cell r="I702">
            <v>15109</v>
          </cell>
          <cell r="J702">
            <v>0</v>
          </cell>
        </row>
        <row r="703">
          <cell r="A703" t="str">
            <v>010214</v>
          </cell>
          <cell r="B703" t="str">
            <v>139</v>
          </cell>
          <cell r="C703" t="str">
            <v>Z0000165</v>
          </cell>
          <cell r="D703" t="str">
            <v>TURN BUCKLE</v>
          </cell>
          <cell r="E703" t="str">
            <v>D30*300</v>
          </cell>
          <cell r="F703" t="str">
            <v>EA</v>
          </cell>
          <cell r="G703" t="str">
            <v>16</v>
          </cell>
          <cell r="H703">
            <v>39249</v>
          </cell>
          <cell r="I703">
            <v>0</v>
          </cell>
        </row>
        <row r="704">
          <cell r="A704" t="str">
            <v>010214</v>
          </cell>
          <cell r="B704" t="str">
            <v>140</v>
          </cell>
          <cell r="C704" t="str">
            <v>Z0000173</v>
          </cell>
          <cell r="D704" t="str">
            <v>그라우팅몰탈</v>
          </cell>
          <cell r="E704">
            <v>0</v>
          </cell>
          <cell r="F704" t="str">
            <v>M3</v>
          </cell>
          <cell r="G704" t="str">
            <v>0.585</v>
          </cell>
          <cell r="H704">
            <v>224186</v>
          </cell>
          <cell r="I704">
            <v>64677</v>
          </cell>
        </row>
        <row r="705">
          <cell r="A705" t="str">
            <v>010214</v>
          </cell>
          <cell r="B705" t="str">
            <v>141</v>
          </cell>
          <cell r="C705" t="str">
            <v>Z0000174</v>
          </cell>
          <cell r="D705" t="str">
            <v>조합페인트</v>
          </cell>
          <cell r="E705" t="str">
            <v>철재면2회,벽뿜칠</v>
          </cell>
          <cell r="F705" t="str">
            <v>M2</v>
          </cell>
          <cell r="G705" t="str">
            <v>6185.31</v>
          </cell>
          <cell r="H705">
            <v>556</v>
          </cell>
          <cell r="I705">
            <v>2495</v>
          </cell>
        </row>
        <row r="706">
          <cell r="A706" t="str">
            <v>010214</v>
          </cell>
          <cell r="B706" t="str">
            <v>142</v>
          </cell>
          <cell r="C706" t="str">
            <v>Z0000175</v>
          </cell>
          <cell r="D706" t="str">
            <v>방청페인트</v>
          </cell>
          <cell r="E706" t="str">
            <v>철부1회</v>
          </cell>
          <cell r="F706" t="str">
            <v>M2</v>
          </cell>
          <cell r="G706" t="str">
            <v>6185.31</v>
          </cell>
          <cell r="H706">
            <v>369</v>
          </cell>
          <cell r="I706">
            <v>1030</v>
          </cell>
        </row>
        <row r="707">
          <cell r="A707" t="str">
            <v>010214</v>
          </cell>
          <cell r="B707" t="str">
            <v>143</v>
          </cell>
          <cell r="C707" t="str">
            <v>91E00420</v>
          </cell>
          <cell r="D707" t="str">
            <v>철골세우기</v>
          </cell>
          <cell r="E707" t="str">
            <v>중층</v>
          </cell>
          <cell r="F707" t="str">
            <v>TON</v>
          </cell>
          <cell r="G707" t="str">
            <v>429.203</v>
          </cell>
          <cell r="H707">
            <v>124</v>
          </cell>
          <cell r="I707">
            <v>45438</v>
          </cell>
          <cell r="J707">
            <v>0</v>
          </cell>
        </row>
        <row r="708">
          <cell r="A708" t="str">
            <v>010214</v>
          </cell>
          <cell r="B708" t="str">
            <v>144</v>
          </cell>
          <cell r="C708" t="str">
            <v>91E00710</v>
          </cell>
          <cell r="D708" t="str">
            <v>고장력볼트본조임</v>
          </cell>
          <cell r="E708">
            <v>0</v>
          </cell>
          <cell r="F708" t="str">
            <v>톤</v>
          </cell>
          <cell r="G708" t="str">
            <v>429.203</v>
          </cell>
          <cell r="H708">
            <v>687</v>
          </cell>
          <cell r="I708">
            <v>43435</v>
          </cell>
          <cell r="J708">
            <v>0</v>
          </cell>
        </row>
        <row r="709">
          <cell r="A709" t="str">
            <v>010214</v>
          </cell>
          <cell r="B709" t="str">
            <v>145</v>
          </cell>
          <cell r="C709" t="str">
            <v>Z0000233</v>
          </cell>
          <cell r="D709" t="str">
            <v>트럭크레인</v>
          </cell>
          <cell r="E709" t="str">
            <v>30톤</v>
          </cell>
          <cell r="F709" t="str">
            <v>HR</v>
          </cell>
          <cell r="G709" t="str">
            <v>229</v>
          </cell>
          <cell r="H709">
            <v>4900</v>
          </cell>
          <cell r="I709">
            <v>36000</v>
          </cell>
          <cell r="J709">
            <v>31500</v>
          </cell>
        </row>
        <row r="710">
          <cell r="A710" t="str">
            <v>010214</v>
          </cell>
          <cell r="B710" t="str">
            <v>146</v>
          </cell>
          <cell r="C710" t="str">
            <v>Z0000179</v>
          </cell>
          <cell r="D710" t="str">
            <v>데크프레이트(G.I)</v>
          </cell>
          <cell r="E710" t="str">
            <v>T1.2MM</v>
          </cell>
          <cell r="F710" t="str">
            <v>M2</v>
          </cell>
          <cell r="G710" t="str">
            <v>3734.64</v>
          </cell>
          <cell r="H710">
            <v>9980</v>
          </cell>
          <cell r="I710">
            <v>0</v>
          </cell>
        </row>
        <row r="711">
          <cell r="A711" t="str">
            <v>010214</v>
          </cell>
          <cell r="B711" t="str">
            <v>147</v>
          </cell>
          <cell r="C711" t="str">
            <v>Z0000180</v>
          </cell>
          <cell r="D711" t="str">
            <v>데크프레이트설치</v>
          </cell>
          <cell r="E711">
            <v>0</v>
          </cell>
          <cell r="F711" t="str">
            <v>M2</v>
          </cell>
          <cell r="G711" t="str">
            <v>3734.64</v>
          </cell>
          <cell r="H711">
            <v>209</v>
          </cell>
          <cell r="I711">
            <v>6426</v>
          </cell>
          <cell r="J711">
            <v>0</v>
          </cell>
        </row>
        <row r="713">
          <cell r="D713" t="str">
            <v>소계</v>
          </cell>
        </row>
        <row r="715">
          <cell r="D715" t="str">
            <v>15. 지붕공사및 홈통공사</v>
          </cell>
        </row>
        <row r="716">
          <cell r="A716" t="str">
            <v>010215</v>
          </cell>
          <cell r="B716" t="str">
            <v>1</v>
          </cell>
          <cell r="C716" t="str">
            <v>Z0000181</v>
          </cell>
          <cell r="D716" t="str">
            <v>루프드레인</v>
          </cell>
          <cell r="E716" t="str">
            <v>주철Φ100</v>
          </cell>
          <cell r="F716" t="str">
            <v>EA</v>
          </cell>
          <cell r="G716" t="str">
            <v>44</v>
          </cell>
          <cell r="H716">
            <v>2450</v>
          </cell>
          <cell r="I716">
            <v>0</v>
          </cell>
        </row>
        <row r="717">
          <cell r="A717" t="str">
            <v>010215</v>
          </cell>
          <cell r="B717" t="str">
            <v>2</v>
          </cell>
          <cell r="C717" t="str">
            <v>Z0000182</v>
          </cell>
          <cell r="D717" t="str">
            <v>루프드레인</v>
          </cell>
          <cell r="E717" t="str">
            <v>주철Φ50</v>
          </cell>
          <cell r="F717" t="str">
            <v>EA</v>
          </cell>
          <cell r="G717" t="str">
            <v>4</v>
          </cell>
          <cell r="H717">
            <v>1960</v>
          </cell>
          <cell r="I717">
            <v>0</v>
          </cell>
        </row>
        <row r="718">
          <cell r="A718" t="str">
            <v>010215</v>
          </cell>
          <cell r="B718" t="str">
            <v>3</v>
          </cell>
          <cell r="C718" t="str">
            <v>91Q00110</v>
          </cell>
          <cell r="D718" t="str">
            <v>루프드레인설치</v>
          </cell>
          <cell r="E718" t="str">
            <v>D100MM 주철</v>
          </cell>
          <cell r="F718" t="str">
            <v>EA</v>
          </cell>
          <cell r="G718" t="str">
            <v>48</v>
          </cell>
          <cell r="H718">
            <v>0</v>
          </cell>
          <cell r="I718">
            <v>12753</v>
          </cell>
          <cell r="J718">
            <v>382</v>
          </cell>
        </row>
        <row r="719">
          <cell r="A719" t="str">
            <v>010215</v>
          </cell>
          <cell r="B719" t="str">
            <v>4</v>
          </cell>
          <cell r="C719" t="str">
            <v>Z0000234</v>
          </cell>
          <cell r="D719" t="str">
            <v>플로어드레인</v>
          </cell>
          <cell r="E719" t="str">
            <v>D150MM 주철</v>
          </cell>
          <cell r="F719" t="str">
            <v>EA</v>
          </cell>
          <cell r="G719" t="str">
            <v>6</v>
          </cell>
          <cell r="H719">
            <v>4606</v>
          </cell>
          <cell r="I719">
            <v>0</v>
          </cell>
        </row>
        <row r="720">
          <cell r="A720" t="str">
            <v>010215</v>
          </cell>
          <cell r="B720" t="str">
            <v>5</v>
          </cell>
          <cell r="C720" t="str">
            <v>Z0000183</v>
          </cell>
          <cell r="D720" t="str">
            <v>테크판넬</v>
          </cell>
          <cell r="E720" t="str">
            <v>T=75MM</v>
          </cell>
          <cell r="F720" t="str">
            <v>M2</v>
          </cell>
          <cell r="G720" t="str">
            <v>2201.14</v>
          </cell>
          <cell r="H720">
            <v>23912</v>
          </cell>
        </row>
        <row r="721">
          <cell r="A721" t="str">
            <v>010215</v>
          </cell>
          <cell r="B721" t="str">
            <v>6</v>
          </cell>
          <cell r="C721" t="str">
            <v>Z0000184</v>
          </cell>
          <cell r="D721" t="str">
            <v>아스팔트슁글깔기</v>
          </cell>
          <cell r="E721" t="str">
            <v>DECK 판넬위</v>
          </cell>
          <cell r="F721" t="str">
            <v>M2</v>
          </cell>
          <cell r="G721" t="str">
            <v>2254.2</v>
          </cell>
          <cell r="H721">
            <v>6281</v>
          </cell>
        </row>
        <row r="722">
          <cell r="A722" t="str">
            <v>010215</v>
          </cell>
          <cell r="B722" t="str">
            <v>7</v>
          </cell>
          <cell r="C722" t="str">
            <v>Z0000185</v>
          </cell>
          <cell r="D722" t="str">
            <v>샌드위치판넬(내벽)</v>
          </cell>
          <cell r="E722" t="str">
            <v>WALL T=50MM</v>
          </cell>
          <cell r="F722" t="str">
            <v>M2</v>
          </cell>
          <cell r="G722" t="str">
            <v>406.28</v>
          </cell>
          <cell r="H722">
            <v>21952</v>
          </cell>
        </row>
        <row r="723">
          <cell r="A723" t="str">
            <v>010215</v>
          </cell>
          <cell r="B723" t="str">
            <v>8</v>
          </cell>
          <cell r="C723" t="str">
            <v>Z0000186</v>
          </cell>
          <cell r="D723" t="str">
            <v>샌드위치판넬(외벽)</v>
          </cell>
          <cell r="E723" t="str">
            <v>WALL T=75MM</v>
          </cell>
          <cell r="F723" t="str">
            <v>M2</v>
          </cell>
          <cell r="G723" t="str">
            <v>2890.39</v>
          </cell>
          <cell r="H723">
            <v>33565</v>
          </cell>
        </row>
        <row r="724">
          <cell r="A724" t="str">
            <v>010215</v>
          </cell>
          <cell r="B724" t="str">
            <v>9</v>
          </cell>
          <cell r="C724" t="str">
            <v>Z0000188</v>
          </cell>
          <cell r="D724" t="str">
            <v>외벽판넬</v>
          </cell>
          <cell r="E724" t="str">
            <v>T=0.6,불소수지코팅</v>
          </cell>
          <cell r="F724" t="str">
            <v>M2</v>
          </cell>
          <cell r="G724" t="str">
            <v>2890.39</v>
          </cell>
          <cell r="H724">
            <v>25382</v>
          </cell>
        </row>
        <row r="725">
          <cell r="A725" t="str">
            <v>010215</v>
          </cell>
          <cell r="B725" t="str">
            <v>10</v>
          </cell>
          <cell r="C725" t="str">
            <v>Z0000189</v>
          </cell>
          <cell r="D725" t="str">
            <v>실리콘수지강판</v>
          </cell>
          <cell r="E725" t="str">
            <v>T=0.8</v>
          </cell>
          <cell r="F725" t="str">
            <v>M</v>
          </cell>
          <cell r="G725" t="str">
            <v>2146</v>
          </cell>
          <cell r="H725">
            <v>3949</v>
          </cell>
        </row>
        <row r="726">
          <cell r="A726" t="str">
            <v>010215</v>
          </cell>
          <cell r="B726" t="str">
            <v>11</v>
          </cell>
          <cell r="C726" t="str">
            <v>Z0000187</v>
          </cell>
          <cell r="D726" t="str">
            <v>성형비</v>
          </cell>
          <cell r="E726">
            <v>0</v>
          </cell>
          <cell r="F726" t="str">
            <v>M</v>
          </cell>
          <cell r="G726" t="str">
            <v>2146</v>
          </cell>
          <cell r="H726">
            <v>294</v>
          </cell>
        </row>
        <row r="727">
          <cell r="A727" t="str">
            <v>010215</v>
          </cell>
          <cell r="B727" t="str">
            <v>12</v>
          </cell>
          <cell r="C727" t="str">
            <v>Z0000190</v>
          </cell>
          <cell r="D727" t="str">
            <v>처마싸기</v>
          </cell>
          <cell r="E727">
            <v>0</v>
          </cell>
          <cell r="F727" t="str">
            <v>M</v>
          </cell>
          <cell r="G727" t="str">
            <v>83.8</v>
          </cell>
          <cell r="H727">
            <v>463</v>
          </cell>
          <cell r="I727">
            <v>12385</v>
          </cell>
        </row>
        <row r="728">
          <cell r="A728" t="str">
            <v>010215</v>
          </cell>
          <cell r="B728" t="str">
            <v>13</v>
          </cell>
          <cell r="C728" t="str">
            <v>Z0000191</v>
          </cell>
          <cell r="D728" t="str">
            <v>박공싸기</v>
          </cell>
          <cell r="E728">
            <v>0</v>
          </cell>
          <cell r="F728" t="str">
            <v>M</v>
          </cell>
          <cell r="G728" t="str">
            <v>192.2</v>
          </cell>
          <cell r="H728">
            <v>580</v>
          </cell>
          <cell r="I728">
            <v>9032</v>
          </cell>
        </row>
        <row r="729">
          <cell r="A729" t="str">
            <v>010215</v>
          </cell>
          <cell r="B729" t="str">
            <v>14</v>
          </cell>
          <cell r="C729" t="str">
            <v>Z0000192</v>
          </cell>
          <cell r="D729" t="str">
            <v>벽모서리싸기</v>
          </cell>
          <cell r="E729">
            <v>0</v>
          </cell>
          <cell r="F729" t="str">
            <v>M</v>
          </cell>
          <cell r="G729" t="str">
            <v>1165.8</v>
          </cell>
          <cell r="H729">
            <v>294</v>
          </cell>
          <cell r="I729">
            <v>12385</v>
          </cell>
        </row>
        <row r="730">
          <cell r="A730" t="str">
            <v>010215</v>
          </cell>
          <cell r="B730" t="str">
            <v>15</v>
          </cell>
          <cell r="C730" t="str">
            <v>Z0000193</v>
          </cell>
          <cell r="D730" t="str">
            <v>강관선홈통</v>
          </cell>
          <cell r="E730" t="str">
            <v>Φ125</v>
          </cell>
          <cell r="F730" t="str">
            <v>M</v>
          </cell>
          <cell r="G730" t="str">
            <v>291.2</v>
          </cell>
          <cell r="H730">
            <v>3999</v>
          </cell>
          <cell r="I730">
            <v>10152</v>
          </cell>
        </row>
        <row r="731">
          <cell r="A731" t="str">
            <v>010215</v>
          </cell>
          <cell r="B731" t="str">
            <v>18</v>
          </cell>
          <cell r="C731" t="str">
            <v>Z0000235</v>
          </cell>
          <cell r="D731" t="str">
            <v>스페이스 프레임</v>
          </cell>
          <cell r="E731">
            <v>0</v>
          </cell>
          <cell r="F731" t="str">
            <v>식</v>
          </cell>
          <cell r="G731" t="str">
            <v>1</v>
          </cell>
          <cell r="H731">
            <v>170358428</v>
          </cell>
          <cell r="I731">
            <v>0</v>
          </cell>
        </row>
        <row r="733">
          <cell r="D733" t="str">
            <v>소계</v>
          </cell>
        </row>
        <row r="735">
          <cell r="D735" t="str">
            <v>16. 작업부산물</v>
          </cell>
        </row>
        <row r="736">
          <cell r="A736" t="str">
            <v>010216</v>
          </cell>
          <cell r="B736" t="str">
            <v>1</v>
          </cell>
          <cell r="C736" t="str">
            <v>Z0000196</v>
          </cell>
          <cell r="D736" t="str">
            <v>고철</v>
          </cell>
          <cell r="E736">
            <v>0</v>
          </cell>
          <cell r="F736" t="str">
            <v>KG</v>
          </cell>
          <cell r="G736" t="str">
            <v>38150</v>
          </cell>
          <cell r="H736">
            <v>68</v>
          </cell>
          <cell r="I736">
            <v>0</v>
          </cell>
          <cell r="J736">
            <v>0</v>
          </cell>
        </row>
        <row r="738">
          <cell r="D738" t="str">
            <v>소계</v>
          </cell>
        </row>
        <row r="740">
          <cell r="D740" t="str">
            <v>17. 관급자재대</v>
          </cell>
        </row>
        <row r="741">
          <cell r="A741" t="str">
            <v>010217</v>
          </cell>
          <cell r="B741" t="str">
            <v>1</v>
          </cell>
          <cell r="C741" t="str">
            <v>Z0000197</v>
          </cell>
          <cell r="D741" t="str">
            <v>시멘트</v>
          </cell>
          <cell r="E741" t="str">
            <v>40KG</v>
          </cell>
          <cell r="F741" t="str">
            <v>포</v>
          </cell>
          <cell r="G741" t="str">
            <v>5909</v>
          </cell>
        </row>
        <row r="742">
          <cell r="A742" t="str">
            <v>010217</v>
          </cell>
          <cell r="B742" t="str">
            <v>2</v>
          </cell>
          <cell r="C742" t="str">
            <v>Z0000198</v>
          </cell>
          <cell r="D742" t="str">
            <v>조달수수료</v>
          </cell>
          <cell r="E742" t="str">
            <v>자재비의 1.4%</v>
          </cell>
          <cell r="F742" t="str">
            <v>식</v>
          </cell>
          <cell r="G742" t="str">
            <v>1</v>
          </cell>
        </row>
        <row r="743">
          <cell r="A743" t="str">
            <v>010217</v>
          </cell>
          <cell r="B743" t="str">
            <v>3</v>
          </cell>
          <cell r="C743" t="str">
            <v>Z0000199</v>
          </cell>
          <cell r="D743" t="str">
            <v>레미콘</v>
          </cell>
          <cell r="E743" t="str">
            <v>25-210-12</v>
          </cell>
          <cell r="F743" t="str">
            <v>M3</v>
          </cell>
          <cell r="G743" t="str">
            <v>5128.75</v>
          </cell>
        </row>
        <row r="744">
          <cell r="A744" t="str">
            <v>010217</v>
          </cell>
          <cell r="B744" t="str">
            <v>4</v>
          </cell>
          <cell r="C744" t="str">
            <v>Z0000200</v>
          </cell>
          <cell r="D744" t="str">
            <v>레미콘</v>
          </cell>
          <cell r="E744" t="str">
            <v>25-180-8</v>
          </cell>
          <cell r="F744" t="str">
            <v>M3</v>
          </cell>
          <cell r="G744" t="str">
            <v>1209.16</v>
          </cell>
        </row>
        <row r="745">
          <cell r="A745" t="str">
            <v>010217</v>
          </cell>
          <cell r="B745" t="str">
            <v>5</v>
          </cell>
          <cell r="C745" t="str">
            <v>Z0000201</v>
          </cell>
          <cell r="D745" t="str">
            <v>레미콘</v>
          </cell>
          <cell r="E745" t="str">
            <v>40-135-8</v>
          </cell>
          <cell r="F745" t="str">
            <v>M3</v>
          </cell>
          <cell r="G745" t="str">
            <v>162.12</v>
          </cell>
        </row>
        <row r="746">
          <cell r="A746" t="str">
            <v>010217</v>
          </cell>
          <cell r="B746" t="str">
            <v>6</v>
          </cell>
          <cell r="C746" t="str">
            <v>Z0000202</v>
          </cell>
          <cell r="D746" t="str">
            <v>조달수수료</v>
          </cell>
          <cell r="E746" t="str">
            <v>자재비의 0.8%</v>
          </cell>
          <cell r="F746" t="str">
            <v>식</v>
          </cell>
          <cell r="G746" t="str">
            <v>1</v>
          </cell>
        </row>
        <row r="747">
          <cell r="A747" t="str">
            <v>010217</v>
          </cell>
          <cell r="B747" t="str">
            <v>7</v>
          </cell>
          <cell r="C747" t="str">
            <v>Z0000203</v>
          </cell>
          <cell r="D747" t="str">
            <v>철   근(SD30)</v>
          </cell>
          <cell r="E747" t="str">
            <v>D 10</v>
          </cell>
          <cell r="F747" t="str">
            <v>톤</v>
          </cell>
          <cell r="G747" t="str">
            <v>58.59</v>
          </cell>
        </row>
        <row r="748">
          <cell r="A748" t="str">
            <v>010217</v>
          </cell>
          <cell r="B748" t="str">
            <v>8</v>
          </cell>
          <cell r="C748" t="str">
            <v>Z0000204</v>
          </cell>
          <cell r="D748" t="str">
            <v>철   근(SD30)</v>
          </cell>
          <cell r="E748" t="str">
            <v>D 13</v>
          </cell>
          <cell r="F748" t="str">
            <v>톤</v>
          </cell>
          <cell r="G748" t="str">
            <v>73.94</v>
          </cell>
        </row>
        <row r="749">
          <cell r="A749" t="str">
            <v>010217</v>
          </cell>
          <cell r="B749" t="str">
            <v>9</v>
          </cell>
          <cell r="C749" t="str">
            <v>Z0000205</v>
          </cell>
          <cell r="D749" t="str">
            <v>철   근(SD40)</v>
          </cell>
          <cell r="E749" t="str">
            <v>D 10</v>
          </cell>
          <cell r="F749" t="str">
            <v>톤</v>
          </cell>
          <cell r="G749" t="str">
            <v>5.94</v>
          </cell>
        </row>
        <row r="750">
          <cell r="A750" t="str">
            <v>010217</v>
          </cell>
          <cell r="B750" t="str">
            <v>10</v>
          </cell>
          <cell r="C750" t="str">
            <v>Z0000206</v>
          </cell>
          <cell r="D750" t="str">
            <v>철   근(SD40)</v>
          </cell>
          <cell r="E750" t="str">
            <v>D 13</v>
          </cell>
          <cell r="F750" t="str">
            <v>톤</v>
          </cell>
          <cell r="G750" t="str">
            <v>3.63</v>
          </cell>
        </row>
        <row r="751">
          <cell r="A751" t="str">
            <v>010217</v>
          </cell>
          <cell r="B751" t="str">
            <v>11</v>
          </cell>
          <cell r="C751" t="str">
            <v>Z0000207</v>
          </cell>
          <cell r="D751" t="str">
            <v>철   근(SD40)</v>
          </cell>
          <cell r="E751" t="str">
            <v>D 16</v>
          </cell>
          <cell r="F751" t="str">
            <v>톤</v>
          </cell>
          <cell r="G751" t="str">
            <v>191.28</v>
          </cell>
        </row>
        <row r="752">
          <cell r="A752" t="str">
            <v>010217</v>
          </cell>
          <cell r="B752" t="str">
            <v>12</v>
          </cell>
          <cell r="C752" t="str">
            <v>Z0000208</v>
          </cell>
          <cell r="D752" t="str">
            <v>철   근(SD40)</v>
          </cell>
          <cell r="E752" t="str">
            <v>D 19</v>
          </cell>
          <cell r="F752" t="str">
            <v>톤</v>
          </cell>
          <cell r="G752" t="str">
            <v>89.67</v>
          </cell>
        </row>
        <row r="753">
          <cell r="A753" t="str">
            <v>010217</v>
          </cell>
          <cell r="B753" t="str">
            <v>13</v>
          </cell>
          <cell r="C753" t="str">
            <v>Z0000209</v>
          </cell>
          <cell r="D753" t="str">
            <v>철   근(SD40)</v>
          </cell>
          <cell r="E753" t="str">
            <v>D 22</v>
          </cell>
          <cell r="F753" t="str">
            <v>톤</v>
          </cell>
          <cell r="G753" t="str">
            <v>192.9</v>
          </cell>
        </row>
        <row r="754">
          <cell r="A754" t="str">
            <v>010217</v>
          </cell>
          <cell r="B754" t="str">
            <v>14</v>
          </cell>
          <cell r="C754" t="str">
            <v>Z0000210</v>
          </cell>
          <cell r="D754" t="str">
            <v>조달수수료</v>
          </cell>
          <cell r="E754" t="str">
            <v>자재비의 1.4%</v>
          </cell>
          <cell r="F754" t="str">
            <v>식</v>
          </cell>
          <cell r="G754" t="str">
            <v>1</v>
          </cell>
        </row>
        <row r="756">
          <cell r="D756" t="str">
            <v>소계</v>
          </cell>
        </row>
        <row r="758">
          <cell r="D758" t="str">
            <v>합  계</v>
          </cell>
        </row>
        <row r="760">
          <cell r="D760" t="str">
            <v>*관리및 서비스동</v>
          </cell>
        </row>
        <row r="762">
          <cell r="D762" t="str">
            <v>1. 가설공사</v>
          </cell>
        </row>
        <row r="763">
          <cell r="A763" t="str">
            <v>010301</v>
          </cell>
          <cell r="B763" t="str">
            <v>1</v>
          </cell>
          <cell r="C763" t="str">
            <v>91B00010</v>
          </cell>
          <cell r="D763" t="str">
            <v>규준틀설치</v>
          </cell>
          <cell r="E763" t="str">
            <v>귀</v>
          </cell>
          <cell r="F763" t="str">
            <v>개소</v>
          </cell>
          <cell r="G763" t="str">
            <v>12</v>
          </cell>
          <cell r="H763">
            <v>3794</v>
          </cell>
          <cell r="I763">
            <v>33373</v>
          </cell>
          <cell r="J763">
            <v>0</v>
          </cell>
        </row>
        <row r="764">
          <cell r="A764" t="str">
            <v>010301</v>
          </cell>
          <cell r="B764" t="str">
            <v>2</v>
          </cell>
          <cell r="C764" t="str">
            <v>91B00020</v>
          </cell>
          <cell r="D764" t="str">
            <v>규준틀설치</v>
          </cell>
          <cell r="E764" t="str">
            <v>평</v>
          </cell>
          <cell r="F764" t="str">
            <v>개소</v>
          </cell>
          <cell r="G764" t="str">
            <v>6</v>
          </cell>
          <cell r="H764">
            <v>2410</v>
          </cell>
          <cell r="I764">
            <v>19112</v>
          </cell>
          <cell r="J764">
            <v>0</v>
          </cell>
        </row>
        <row r="765">
          <cell r="A765" t="str">
            <v>010301</v>
          </cell>
          <cell r="B765" t="str">
            <v>3</v>
          </cell>
          <cell r="C765" t="str">
            <v>91B00040</v>
          </cell>
          <cell r="D765" t="str">
            <v>내부수평비계</v>
          </cell>
          <cell r="E765" t="str">
            <v>3개월</v>
          </cell>
          <cell r="F765" t="str">
            <v>M2</v>
          </cell>
          <cell r="G765" t="str">
            <v>1512.09</v>
          </cell>
          <cell r="H765">
            <v>3187</v>
          </cell>
          <cell r="I765">
            <v>4177</v>
          </cell>
          <cell r="J765">
            <v>0</v>
          </cell>
        </row>
        <row r="766">
          <cell r="A766" t="str">
            <v>010301</v>
          </cell>
          <cell r="B766" t="str">
            <v>4</v>
          </cell>
          <cell r="C766" t="str">
            <v>91B00060</v>
          </cell>
          <cell r="D766" t="str">
            <v>강관동바리</v>
          </cell>
          <cell r="E766" t="str">
            <v>3개월</v>
          </cell>
          <cell r="F766" t="str">
            <v>M2</v>
          </cell>
          <cell r="G766" t="str">
            <v>1512.09</v>
          </cell>
          <cell r="H766">
            <v>620</v>
          </cell>
          <cell r="I766">
            <v>3257</v>
          </cell>
          <cell r="J766">
            <v>0</v>
          </cell>
        </row>
        <row r="767">
          <cell r="A767" t="str">
            <v>010301</v>
          </cell>
          <cell r="B767" t="str">
            <v>7</v>
          </cell>
          <cell r="C767" t="str">
            <v>Z0000236</v>
          </cell>
          <cell r="D767" t="str">
            <v>강관틀비계</v>
          </cell>
          <cell r="E767" t="str">
            <v>3개월</v>
          </cell>
          <cell r="F767" t="str">
            <v>M2</v>
          </cell>
          <cell r="G767" t="str">
            <v>1656.63</v>
          </cell>
          <cell r="H767">
            <v>529</v>
          </cell>
          <cell r="I767">
            <v>2102</v>
          </cell>
        </row>
        <row r="768">
          <cell r="A768" t="str">
            <v>010301</v>
          </cell>
          <cell r="B768" t="str">
            <v>8</v>
          </cell>
          <cell r="C768" t="str">
            <v>Z0000211</v>
          </cell>
          <cell r="D768" t="str">
            <v>강관비계다리</v>
          </cell>
          <cell r="E768" t="str">
            <v>H=30이하.3개월</v>
          </cell>
          <cell r="F768" t="str">
            <v>M2</v>
          </cell>
          <cell r="G768" t="str">
            <v>21.33</v>
          </cell>
          <cell r="H768">
            <v>5078</v>
          </cell>
          <cell r="I768">
            <v>19009</v>
          </cell>
        </row>
        <row r="769">
          <cell r="A769" t="str">
            <v>010301</v>
          </cell>
          <cell r="B769" t="str">
            <v>9</v>
          </cell>
          <cell r="C769" t="str">
            <v>91B00760</v>
          </cell>
          <cell r="D769" t="str">
            <v>콘크리트보양</v>
          </cell>
          <cell r="E769" t="str">
            <v>가마니</v>
          </cell>
          <cell r="F769" t="str">
            <v>M2</v>
          </cell>
          <cell r="G769" t="str">
            <v>2470.66</v>
          </cell>
          <cell r="H769">
            <v>176</v>
          </cell>
          <cell r="I769">
            <v>0</v>
          </cell>
          <cell r="J769">
            <v>0</v>
          </cell>
        </row>
        <row r="770">
          <cell r="A770" t="str">
            <v>010301</v>
          </cell>
          <cell r="B770" t="str">
            <v>10</v>
          </cell>
          <cell r="C770" t="str">
            <v>91B00790</v>
          </cell>
          <cell r="D770" t="str">
            <v>타일석재면보양</v>
          </cell>
          <cell r="E770">
            <v>0</v>
          </cell>
          <cell r="F770" t="str">
            <v>M2</v>
          </cell>
          <cell r="G770" t="str">
            <v>661.71</v>
          </cell>
          <cell r="H770">
            <v>97</v>
          </cell>
          <cell r="I770">
            <v>63</v>
          </cell>
          <cell r="J770">
            <v>0</v>
          </cell>
        </row>
        <row r="771">
          <cell r="A771" t="str">
            <v>010301</v>
          </cell>
          <cell r="B771" t="str">
            <v>12</v>
          </cell>
          <cell r="C771" t="str">
            <v>Z0000272</v>
          </cell>
          <cell r="D771" t="str">
            <v>현 장 정 리</v>
          </cell>
          <cell r="E771" t="str">
            <v>RC조</v>
          </cell>
          <cell r="F771" t="str">
            <v>M2</v>
          </cell>
          <cell r="G771" t="str">
            <v>906.56</v>
          </cell>
          <cell r="H771">
            <v>0</v>
          </cell>
          <cell r="I771">
            <v>4850</v>
          </cell>
        </row>
        <row r="773">
          <cell r="D773" t="str">
            <v>소계</v>
          </cell>
        </row>
        <row r="775">
          <cell r="D775" t="str">
            <v>2. 토공사</v>
          </cell>
        </row>
        <row r="776">
          <cell r="A776" t="str">
            <v>010302</v>
          </cell>
          <cell r="B776" t="str">
            <v>1</v>
          </cell>
          <cell r="C776" t="str">
            <v>Z0000001</v>
          </cell>
          <cell r="D776" t="str">
            <v>터파기</v>
          </cell>
          <cell r="E776" t="str">
            <v>백호우,1.0M3</v>
          </cell>
          <cell r="F776" t="str">
            <v>M3</v>
          </cell>
          <cell r="G776" t="str">
            <v>1335.3</v>
          </cell>
          <cell r="H776">
            <v>98</v>
          </cell>
          <cell r="I776">
            <v>315</v>
          </cell>
          <cell r="J776">
            <v>225</v>
          </cell>
        </row>
        <row r="777">
          <cell r="A777" t="str">
            <v>010302</v>
          </cell>
          <cell r="B777" t="str">
            <v>2</v>
          </cell>
          <cell r="C777" t="str">
            <v>Z0000002</v>
          </cell>
          <cell r="D777" t="str">
            <v>되메우기</v>
          </cell>
          <cell r="E777" t="str">
            <v>백호우,1.0M3</v>
          </cell>
          <cell r="F777" t="str">
            <v>M3</v>
          </cell>
          <cell r="G777" t="str">
            <v>822.86</v>
          </cell>
          <cell r="H777">
            <v>59</v>
          </cell>
          <cell r="I777">
            <v>160</v>
          </cell>
          <cell r="J777">
            <v>135</v>
          </cell>
        </row>
        <row r="778">
          <cell r="A778" t="str">
            <v>010302</v>
          </cell>
          <cell r="B778" t="str">
            <v>3</v>
          </cell>
          <cell r="C778" t="str">
            <v>Z0000003</v>
          </cell>
          <cell r="D778" t="str">
            <v>잔토처리(장외 10.5KM)</v>
          </cell>
          <cell r="E778" t="str">
            <v>백호우0.7+덤프 15</v>
          </cell>
          <cell r="F778" t="str">
            <v>M3</v>
          </cell>
          <cell r="G778" t="str">
            <v>512.43</v>
          </cell>
          <cell r="H778">
            <v>980</v>
          </cell>
          <cell r="I778">
            <v>1080</v>
          </cell>
          <cell r="J778">
            <v>1260</v>
          </cell>
        </row>
        <row r="779">
          <cell r="A779" t="str">
            <v>010302</v>
          </cell>
          <cell r="B779" t="str">
            <v>4</v>
          </cell>
          <cell r="C779" t="str">
            <v>91C00411</v>
          </cell>
          <cell r="D779" t="str">
            <v>PE필름깔기</v>
          </cell>
          <cell r="E779" t="str">
            <v>바닥0.04MM*2겹</v>
          </cell>
          <cell r="F779" t="str">
            <v>M2</v>
          </cell>
          <cell r="G779" t="str">
            <v>744.93</v>
          </cell>
          <cell r="H779">
            <v>99</v>
          </cell>
          <cell r="I779">
            <v>360</v>
          </cell>
          <cell r="J779">
            <v>0</v>
          </cell>
        </row>
        <row r="781">
          <cell r="D781" t="str">
            <v>소계</v>
          </cell>
        </row>
        <row r="783">
          <cell r="D783" t="str">
            <v>3. 철근콘크리트공사</v>
          </cell>
        </row>
        <row r="784">
          <cell r="A784" t="str">
            <v>010303</v>
          </cell>
          <cell r="B784" t="str">
            <v>1</v>
          </cell>
          <cell r="C784" t="str">
            <v>Z0000004</v>
          </cell>
          <cell r="D784" t="str">
            <v>레미콘</v>
          </cell>
          <cell r="E784" t="str">
            <v>25-210-12</v>
          </cell>
          <cell r="F784" t="str">
            <v>M3</v>
          </cell>
          <cell r="G784" t="str">
            <v>1020.07</v>
          </cell>
          <cell r="H784">
            <v>0</v>
          </cell>
        </row>
        <row r="785">
          <cell r="A785" t="str">
            <v>010303</v>
          </cell>
          <cell r="B785" t="str">
            <v>2</v>
          </cell>
          <cell r="C785" t="str">
            <v>Z0000005</v>
          </cell>
          <cell r="D785" t="str">
            <v>레미콘</v>
          </cell>
          <cell r="E785" t="str">
            <v>25-180-8</v>
          </cell>
          <cell r="F785" t="str">
            <v>M3</v>
          </cell>
          <cell r="G785" t="str">
            <v>93.94</v>
          </cell>
          <cell r="H785">
            <v>0</v>
          </cell>
        </row>
        <row r="786">
          <cell r="A786" t="str">
            <v>010303</v>
          </cell>
          <cell r="B786" t="str">
            <v>3</v>
          </cell>
          <cell r="C786" t="str">
            <v>Z0000006</v>
          </cell>
          <cell r="D786" t="str">
            <v>레미콘</v>
          </cell>
          <cell r="E786" t="str">
            <v>40-135-8</v>
          </cell>
          <cell r="F786" t="str">
            <v>M3</v>
          </cell>
          <cell r="G786" t="str">
            <v>59.86</v>
          </cell>
          <cell r="H786">
            <v>0</v>
          </cell>
        </row>
        <row r="787">
          <cell r="A787" t="str">
            <v>010303</v>
          </cell>
          <cell r="B787" t="str">
            <v>4</v>
          </cell>
          <cell r="C787" t="str">
            <v>91D00010</v>
          </cell>
          <cell r="D787" t="str">
            <v>콘크리트 펌프카 타설</v>
          </cell>
          <cell r="E787" t="str">
            <v>80M3/HR,PUMP-CAR,철근</v>
          </cell>
          <cell r="F787" t="str">
            <v>M3</v>
          </cell>
          <cell r="G787" t="str">
            <v>1009.97</v>
          </cell>
          <cell r="H787">
            <v>264</v>
          </cell>
          <cell r="I787">
            <v>6232</v>
          </cell>
          <cell r="J787">
            <v>2235</v>
          </cell>
        </row>
        <row r="788">
          <cell r="A788" t="str">
            <v>010303</v>
          </cell>
          <cell r="B788" t="str">
            <v>5</v>
          </cell>
          <cell r="C788" t="str">
            <v>91D00020</v>
          </cell>
          <cell r="D788" t="str">
            <v>콘크리트 펌프카 타설</v>
          </cell>
          <cell r="E788" t="str">
            <v>80M3/HR,PUMP-CAR,무근</v>
          </cell>
          <cell r="F788" t="str">
            <v>M3</v>
          </cell>
          <cell r="G788" t="str">
            <v>150.79</v>
          </cell>
          <cell r="H788">
            <v>268</v>
          </cell>
          <cell r="I788">
            <v>5303</v>
          </cell>
          <cell r="J788">
            <v>2251</v>
          </cell>
        </row>
        <row r="789">
          <cell r="A789" t="str">
            <v>010303</v>
          </cell>
          <cell r="B789" t="str">
            <v>8</v>
          </cell>
          <cell r="C789" t="str">
            <v>Z0000009</v>
          </cell>
          <cell r="D789" t="str">
            <v>철   근(SD40)</v>
          </cell>
          <cell r="E789" t="str">
            <v>D 10</v>
          </cell>
          <cell r="F789" t="str">
            <v>톤</v>
          </cell>
          <cell r="G789" t="str">
            <v>41.894</v>
          </cell>
          <cell r="H789">
            <v>0</v>
          </cell>
          <cell r="I789">
            <v>0</v>
          </cell>
        </row>
        <row r="790">
          <cell r="A790" t="str">
            <v>010303</v>
          </cell>
          <cell r="B790" t="str">
            <v>9</v>
          </cell>
          <cell r="C790" t="str">
            <v>Z0000010</v>
          </cell>
          <cell r="D790" t="str">
            <v>철   근(SD40)</v>
          </cell>
          <cell r="E790" t="str">
            <v>D 13</v>
          </cell>
          <cell r="F790" t="str">
            <v>톤</v>
          </cell>
          <cell r="G790" t="str">
            <v>6.274</v>
          </cell>
          <cell r="H790">
            <v>0</v>
          </cell>
          <cell r="I790">
            <v>0</v>
          </cell>
        </row>
        <row r="791">
          <cell r="A791" t="str">
            <v>010303</v>
          </cell>
          <cell r="B791" t="str">
            <v>10</v>
          </cell>
          <cell r="C791" t="str">
            <v>Z0000011</v>
          </cell>
          <cell r="D791" t="str">
            <v>철   근(SD40)</v>
          </cell>
          <cell r="E791" t="str">
            <v>D 16</v>
          </cell>
          <cell r="F791" t="str">
            <v>톤</v>
          </cell>
          <cell r="G791" t="str">
            <v>6.083</v>
          </cell>
          <cell r="H791">
            <v>0</v>
          </cell>
          <cell r="I791">
            <v>0</v>
          </cell>
        </row>
        <row r="792">
          <cell r="A792" t="str">
            <v>010303</v>
          </cell>
          <cell r="B792" t="str">
            <v>12</v>
          </cell>
          <cell r="C792" t="str">
            <v>Z0000013</v>
          </cell>
          <cell r="D792" t="str">
            <v>철   근(SD40)</v>
          </cell>
          <cell r="E792" t="str">
            <v>D 22</v>
          </cell>
          <cell r="F792" t="str">
            <v>톤</v>
          </cell>
          <cell r="G792" t="str">
            <v>51.944</v>
          </cell>
          <cell r="H792">
            <v>0</v>
          </cell>
          <cell r="I792">
            <v>0</v>
          </cell>
        </row>
        <row r="793">
          <cell r="A793" t="str">
            <v>010303</v>
          </cell>
          <cell r="B793" t="str">
            <v>13</v>
          </cell>
          <cell r="C793" t="str">
            <v>91D00220</v>
          </cell>
          <cell r="D793" t="str">
            <v>철근가공조립</v>
          </cell>
          <cell r="E793" t="str">
            <v>보통</v>
          </cell>
          <cell r="F793" t="str">
            <v>TON</v>
          </cell>
          <cell r="G793" t="str">
            <v>103.102</v>
          </cell>
          <cell r="H793">
            <v>4248</v>
          </cell>
          <cell r="I793">
            <v>342977</v>
          </cell>
          <cell r="J793">
            <v>0</v>
          </cell>
        </row>
        <row r="794">
          <cell r="A794" t="str">
            <v>010303</v>
          </cell>
          <cell r="B794" t="str">
            <v>14</v>
          </cell>
          <cell r="C794" t="str">
            <v>91D00130</v>
          </cell>
          <cell r="D794" t="str">
            <v>합판거푸집</v>
          </cell>
          <cell r="E794" t="str">
            <v>3회</v>
          </cell>
          <cell r="F794" t="str">
            <v>M2</v>
          </cell>
          <cell r="G794" t="str">
            <v>4573.74</v>
          </cell>
          <cell r="H794">
            <v>4520</v>
          </cell>
          <cell r="I794">
            <v>13027</v>
          </cell>
          <cell r="J794">
            <v>0</v>
          </cell>
        </row>
        <row r="795">
          <cell r="A795" t="str">
            <v>010303</v>
          </cell>
          <cell r="B795" t="str">
            <v>15</v>
          </cell>
          <cell r="C795" t="str">
            <v>91D00140</v>
          </cell>
          <cell r="D795" t="str">
            <v>합판거푸집</v>
          </cell>
          <cell r="E795" t="str">
            <v>4회</v>
          </cell>
          <cell r="F795" t="str">
            <v>M2</v>
          </cell>
          <cell r="G795" t="str">
            <v>1005.12</v>
          </cell>
          <cell r="H795">
            <v>3835</v>
          </cell>
          <cell r="I795">
            <v>11065</v>
          </cell>
          <cell r="J795">
            <v>0</v>
          </cell>
        </row>
        <row r="796">
          <cell r="A796" t="str">
            <v>010303</v>
          </cell>
          <cell r="B796" t="str">
            <v>18</v>
          </cell>
          <cell r="C796" t="str">
            <v>Z0000014</v>
          </cell>
          <cell r="D796" t="str">
            <v>스페이샤</v>
          </cell>
          <cell r="E796">
            <v>0</v>
          </cell>
          <cell r="F796" t="str">
            <v>EA</v>
          </cell>
          <cell r="G796" t="str">
            <v>16737</v>
          </cell>
          <cell r="H796">
            <v>25</v>
          </cell>
        </row>
        <row r="798">
          <cell r="D798" t="str">
            <v>소계</v>
          </cell>
        </row>
        <row r="800">
          <cell r="D800" t="str">
            <v>4. 조적공사</v>
          </cell>
        </row>
        <row r="801">
          <cell r="A801" t="str">
            <v>010304</v>
          </cell>
          <cell r="B801" t="str">
            <v>3</v>
          </cell>
          <cell r="C801" t="str">
            <v>41A00010</v>
          </cell>
          <cell r="D801" t="str">
            <v>시멘트벽돌</v>
          </cell>
          <cell r="E801" t="str">
            <v>190*90*57</v>
          </cell>
          <cell r="F801" t="str">
            <v>매</v>
          </cell>
          <cell r="G801" t="str">
            <v>85710</v>
          </cell>
          <cell r="H801">
            <v>37</v>
          </cell>
          <cell r="I801">
            <v>0</v>
          </cell>
        </row>
        <row r="802">
          <cell r="A802" t="str">
            <v>010304</v>
          </cell>
          <cell r="B802" t="str">
            <v>4</v>
          </cell>
          <cell r="C802" t="str">
            <v>91F00010</v>
          </cell>
          <cell r="D802" t="str">
            <v>시멘트벽돌쌓기</v>
          </cell>
          <cell r="E802" t="str">
            <v>0.5B,10000매이상</v>
          </cell>
          <cell r="F802" t="str">
            <v>천매</v>
          </cell>
          <cell r="G802" t="str">
            <v>6.224</v>
          </cell>
          <cell r="H802">
            <v>3503</v>
          </cell>
          <cell r="I802">
            <v>139966</v>
          </cell>
          <cell r="J802">
            <v>0</v>
          </cell>
        </row>
        <row r="803">
          <cell r="A803" t="str">
            <v>010304</v>
          </cell>
          <cell r="B803" t="str">
            <v>5</v>
          </cell>
          <cell r="C803" t="str">
            <v>91F00030</v>
          </cell>
          <cell r="D803" t="str">
            <v>시멘트벽돌쌓기</v>
          </cell>
          <cell r="E803" t="str">
            <v>공간 0.5B,10000매이상</v>
          </cell>
          <cell r="F803" t="str">
            <v>천매</v>
          </cell>
          <cell r="G803" t="str">
            <v>1.485</v>
          </cell>
          <cell r="H803">
            <v>3503</v>
          </cell>
          <cell r="I803">
            <v>151925</v>
          </cell>
          <cell r="J803">
            <v>0</v>
          </cell>
        </row>
        <row r="804">
          <cell r="A804" t="str">
            <v>010304</v>
          </cell>
          <cell r="B804" t="str">
            <v>6</v>
          </cell>
          <cell r="C804" t="str">
            <v>91F00020</v>
          </cell>
          <cell r="D804" t="str">
            <v>시멘트벽돌쌓기</v>
          </cell>
          <cell r="E804" t="str">
            <v>1.0B,10000매이상</v>
          </cell>
          <cell r="F804" t="str">
            <v>천매</v>
          </cell>
          <cell r="G804">
            <v>73.921000000000006</v>
          </cell>
          <cell r="H804">
            <v>4624</v>
          </cell>
          <cell r="I804">
            <v>124774</v>
          </cell>
          <cell r="J804">
            <v>0</v>
          </cell>
        </row>
        <row r="805">
          <cell r="A805" t="str">
            <v>010304</v>
          </cell>
          <cell r="B805" t="str">
            <v>7</v>
          </cell>
          <cell r="C805" t="str">
            <v>91F00220</v>
          </cell>
          <cell r="D805" t="str">
            <v>벽돌소운반</v>
          </cell>
          <cell r="E805" t="str">
            <v>1층</v>
          </cell>
          <cell r="F805" t="str">
            <v>천매</v>
          </cell>
          <cell r="G805" t="str">
            <v>59.612</v>
          </cell>
          <cell r="H805">
            <v>0</v>
          </cell>
          <cell r="I805">
            <v>16169</v>
          </cell>
          <cell r="J805">
            <v>0</v>
          </cell>
        </row>
        <row r="806">
          <cell r="A806" t="str">
            <v>010304</v>
          </cell>
          <cell r="B806" t="str">
            <v>8</v>
          </cell>
          <cell r="C806" t="str">
            <v>91F00230</v>
          </cell>
          <cell r="D806" t="str">
            <v>벽돌소운반</v>
          </cell>
          <cell r="E806" t="str">
            <v>2층</v>
          </cell>
          <cell r="F806" t="str">
            <v>천매</v>
          </cell>
          <cell r="G806" t="str">
            <v>22.013</v>
          </cell>
          <cell r="H806">
            <v>0</v>
          </cell>
          <cell r="I806">
            <v>19403</v>
          </cell>
          <cell r="J806">
            <v>0</v>
          </cell>
        </row>
        <row r="808">
          <cell r="D808" t="str">
            <v>소계</v>
          </cell>
        </row>
        <row r="810">
          <cell r="D810" t="str">
            <v>5. 수장공사</v>
          </cell>
        </row>
        <row r="811">
          <cell r="A811" t="str">
            <v>010305</v>
          </cell>
          <cell r="B811" t="str">
            <v>3</v>
          </cell>
          <cell r="C811" t="str">
            <v>53A00010</v>
          </cell>
          <cell r="D811" t="str">
            <v>석 고 보 드</v>
          </cell>
          <cell r="E811" t="str">
            <v>9MM*3'*8'</v>
          </cell>
          <cell r="F811" t="str">
            <v>M2</v>
          </cell>
          <cell r="G811" t="str">
            <v>359.88</v>
          </cell>
          <cell r="H811">
            <v>1420</v>
          </cell>
          <cell r="I811">
            <v>0</v>
          </cell>
          <cell r="J811">
            <v>0</v>
          </cell>
        </row>
        <row r="812">
          <cell r="A812" t="str">
            <v>010305</v>
          </cell>
          <cell r="B812" t="str">
            <v>6</v>
          </cell>
          <cell r="C812" t="str">
            <v>53A00310</v>
          </cell>
          <cell r="D812" t="str">
            <v>천정텍스</v>
          </cell>
          <cell r="E812" t="str">
            <v>T=6*303*606</v>
          </cell>
          <cell r="F812" t="str">
            <v>M2</v>
          </cell>
          <cell r="G812" t="str">
            <v>1175.14</v>
          </cell>
          <cell r="H812">
            <v>2521</v>
          </cell>
          <cell r="I812">
            <v>0</v>
          </cell>
          <cell r="J812">
            <v>0</v>
          </cell>
        </row>
        <row r="813">
          <cell r="A813" t="str">
            <v>010305</v>
          </cell>
          <cell r="B813" t="str">
            <v>7</v>
          </cell>
          <cell r="C813" t="str">
            <v>Z0000021</v>
          </cell>
          <cell r="D813" t="str">
            <v>하이보드</v>
          </cell>
          <cell r="E813" t="str">
            <v>천정</v>
          </cell>
          <cell r="F813" t="str">
            <v>M2</v>
          </cell>
          <cell r="G813" t="str">
            <v>110.38</v>
          </cell>
          <cell r="H813">
            <v>36260</v>
          </cell>
          <cell r="I813">
            <v>0</v>
          </cell>
        </row>
        <row r="814">
          <cell r="A814" t="str">
            <v>010305</v>
          </cell>
          <cell r="B814" t="str">
            <v>8</v>
          </cell>
          <cell r="C814" t="str">
            <v>Z0000023</v>
          </cell>
          <cell r="D814" t="str">
            <v>경량칸막이</v>
          </cell>
          <cell r="E814" t="str">
            <v>A-TYPE(SGP)</v>
          </cell>
          <cell r="F814" t="str">
            <v>M2</v>
          </cell>
          <cell r="G814" t="str">
            <v>57</v>
          </cell>
          <cell r="H814">
            <v>51940</v>
          </cell>
          <cell r="I814">
            <v>0</v>
          </cell>
        </row>
        <row r="815">
          <cell r="A815" t="str">
            <v>010305</v>
          </cell>
          <cell r="B815" t="str">
            <v>9</v>
          </cell>
          <cell r="C815" t="str">
            <v>Z0000022</v>
          </cell>
          <cell r="D815" t="str">
            <v>화장실칸막이</v>
          </cell>
          <cell r="E815" t="str">
            <v>큐비클 20MM</v>
          </cell>
          <cell r="F815" t="str">
            <v>M2</v>
          </cell>
          <cell r="G815" t="str">
            <v>43.2</v>
          </cell>
          <cell r="H815">
            <v>44100</v>
          </cell>
          <cell r="I815">
            <v>0</v>
          </cell>
        </row>
        <row r="816">
          <cell r="A816" t="str">
            <v>010305</v>
          </cell>
          <cell r="B816" t="str">
            <v>10</v>
          </cell>
          <cell r="C816" t="str">
            <v>91P00030</v>
          </cell>
          <cell r="D816" t="str">
            <v>무석면타일붙이기</v>
          </cell>
          <cell r="E816" t="str">
            <v>3*300*300</v>
          </cell>
          <cell r="F816" t="str">
            <v>M2</v>
          </cell>
          <cell r="G816" t="str">
            <v>710.24</v>
          </cell>
          <cell r="H816">
            <v>3047</v>
          </cell>
          <cell r="I816">
            <v>4420</v>
          </cell>
          <cell r="J816">
            <v>0</v>
          </cell>
        </row>
        <row r="817">
          <cell r="A817" t="str">
            <v>010305</v>
          </cell>
          <cell r="B817" t="str">
            <v>11</v>
          </cell>
          <cell r="C817" t="str">
            <v>91P00130</v>
          </cell>
          <cell r="D817" t="str">
            <v>비닐시트깔기</v>
          </cell>
          <cell r="E817">
            <v>0</v>
          </cell>
          <cell r="F817" t="str">
            <v>M2</v>
          </cell>
          <cell r="G817" t="str">
            <v>326.64</v>
          </cell>
          <cell r="H817">
            <v>10476</v>
          </cell>
          <cell r="I817">
            <v>1581</v>
          </cell>
          <cell r="J817">
            <v>0</v>
          </cell>
        </row>
        <row r="818">
          <cell r="A818" t="str">
            <v>010305</v>
          </cell>
          <cell r="B818" t="str">
            <v>12</v>
          </cell>
          <cell r="C818" t="str">
            <v>91P00210</v>
          </cell>
          <cell r="D818" t="str">
            <v>라바베이스붙이기</v>
          </cell>
          <cell r="E818" t="str">
            <v>H:100</v>
          </cell>
          <cell r="F818" t="str">
            <v>M</v>
          </cell>
          <cell r="G818" t="str">
            <v>55.5</v>
          </cell>
          <cell r="H818">
            <v>397</v>
          </cell>
          <cell r="I818">
            <v>1572</v>
          </cell>
          <cell r="J818">
            <v>0</v>
          </cell>
        </row>
        <row r="819">
          <cell r="A819" t="str">
            <v>010305</v>
          </cell>
          <cell r="B819" t="str">
            <v>13</v>
          </cell>
          <cell r="C819" t="str">
            <v>Z0000237</v>
          </cell>
          <cell r="D819" t="str">
            <v>스치로폴깔기</v>
          </cell>
          <cell r="E819" t="str">
            <v>바닥20MM</v>
          </cell>
          <cell r="F819" t="str">
            <v>M2</v>
          </cell>
          <cell r="G819" t="str">
            <v>25.92</v>
          </cell>
          <cell r="H819">
            <v>1745</v>
          </cell>
          <cell r="I819">
            <v>503</v>
          </cell>
          <cell r="J819">
            <v>0</v>
          </cell>
        </row>
        <row r="820">
          <cell r="A820" t="str">
            <v>010305</v>
          </cell>
          <cell r="B820" t="str">
            <v>14</v>
          </cell>
          <cell r="C820" t="str">
            <v>91P00640</v>
          </cell>
          <cell r="D820" t="str">
            <v>스치로폴깔기</v>
          </cell>
          <cell r="E820" t="str">
            <v>바닥50MM</v>
          </cell>
          <cell r="F820" t="str">
            <v>M2</v>
          </cell>
          <cell r="G820" t="str">
            <v>858.42</v>
          </cell>
          <cell r="H820">
            <v>1745</v>
          </cell>
          <cell r="I820">
            <v>503</v>
          </cell>
          <cell r="J820">
            <v>0</v>
          </cell>
        </row>
        <row r="821">
          <cell r="A821" t="str">
            <v>010305</v>
          </cell>
          <cell r="B821" t="str">
            <v>15</v>
          </cell>
          <cell r="C821" t="str">
            <v>Z0000238</v>
          </cell>
          <cell r="D821" t="str">
            <v>스치로폴붙이기</v>
          </cell>
          <cell r="E821" t="str">
            <v>타설부착60MM</v>
          </cell>
          <cell r="F821" t="str">
            <v>M2</v>
          </cell>
          <cell r="G821" t="str">
            <v>931.27</v>
          </cell>
          <cell r="H821">
            <v>995</v>
          </cell>
          <cell r="I821">
            <v>5031</v>
          </cell>
          <cell r="J821">
            <v>0</v>
          </cell>
        </row>
        <row r="822">
          <cell r="A822" t="str">
            <v>010305</v>
          </cell>
          <cell r="B822" t="str">
            <v>16</v>
          </cell>
          <cell r="C822" t="str">
            <v>91P01160</v>
          </cell>
          <cell r="D822" t="str">
            <v>석고보드붙이기</v>
          </cell>
          <cell r="E822" t="str">
            <v>천정못9MM</v>
          </cell>
          <cell r="F822" t="str">
            <v>M2</v>
          </cell>
          <cell r="G822" t="str">
            <v>34.32</v>
          </cell>
          <cell r="H822">
            <v>1421</v>
          </cell>
          <cell r="I822">
            <v>1080</v>
          </cell>
          <cell r="J822">
            <v>0</v>
          </cell>
        </row>
        <row r="823">
          <cell r="A823" t="str">
            <v>010305</v>
          </cell>
          <cell r="B823" t="str">
            <v>17</v>
          </cell>
          <cell r="C823" t="str">
            <v>91P01010</v>
          </cell>
          <cell r="D823" t="str">
            <v>암면텍스붙이기</v>
          </cell>
          <cell r="E823" t="str">
            <v>천정12MM</v>
          </cell>
          <cell r="F823" t="str">
            <v>M2</v>
          </cell>
          <cell r="G823" t="str">
            <v>342.74</v>
          </cell>
          <cell r="H823">
            <v>6133</v>
          </cell>
          <cell r="I823">
            <v>8177</v>
          </cell>
          <cell r="J823">
            <v>0</v>
          </cell>
        </row>
        <row r="824">
          <cell r="A824" t="str">
            <v>010305</v>
          </cell>
          <cell r="B824" t="str">
            <v>18</v>
          </cell>
          <cell r="C824" t="str">
            <v>91J00510</v>
          </cell>
          <cell r="D824" t="str">
            <v>걸레받이설치</v>
          </cell>
          <cell r="E824" t="str">
            <v>합성목재,H=75</v>
          </cell>
          <cell r="F824" t="str">
            <v>M</v>
          </cell>
          <cell r="G824" t="str">
            <v>20.7</v>
          </cell>
          <cell r="H824">
            <v>509</v>
          </cell>
          <cell r="I824">
            <v>2187</v>
          </cell>
          <cell r="J824">
            <v>0</v>
          </cell>
        </row>
        <row r="826">
          <cell r="D826" t="str">
            <v>소계</v>
          </cell>
        </row>
        <row r="828">
          <cell r="D828" t="str">
            <v>6. 미장공사</v>
          </cell>
        </row>
        <row r="829">
          <cell r="A829" t="str">
            <v>010306</v>
          </cell>
          <cell r="B829" t="str">
            <v>1</v>
          </cell>
          <cell r="C829" t="str">
            <v>91L00040</v>
          </cell>
          <cell r="D829" t="str">
            <v>시멘트몰탈</v>
          </cell>
          <cell r="E829" t="str">
            <v>바닥24MM</v>
          </cell>
          <cell r="F829" t="str">
            <v>M2</v>
          </cell>
          <cell r="G829" t="str">
            <v>1337.97</v>
          </cell>
          <cell r="H829">
            <v>352</v>
          </cell>
          <cell r="I829">
            <v>5506</v>
          </cell>
          <cell r="J829">
            <v>0</v>
          </cell>
        </row>
        <row r="830">
          <cell r="A830" t="str">
            <v>010306</v>
          </cell>
          <cell r="B830" t="str">
            <v>2</v>
          </cell>
          <cell r="C830" t="str">
            <v>91L00250</v>
          </cell>
          <cell r="D830" t="str">
            <v>시멘트몰탈</v>
          </cell>
          <cell r="E830" t="str">
            <v>내벽18MM</v>
          </cell>
          <cell r="F830" t="str">
            <v>M2</v>
          </cell>
          <cell r="G830" t="str">
            <v>1340.81</v>
          </cell>
          <cell r="H830">
            <v>289</v>
          </cell>
          <cell r="I830">
            <v>12881</v>
          </cell>
          <cell r="J830">
            <v>0</v>
          </cell>
        </row>
        <row r="831">
          <cell r="A831" t="str">
            <v>010306</v>
          </cell>
          <cell r="B831" t="str">
            <v>3</v>
          </cell>
          <cell r="C831" t="str">
            <v>91L00090</v>
          </cell>
          <cell r="D831" t="str">
            <v>시멘트몰탈</v>
          </cell>
          <cell r="E831" t="str">
            <v>바닥50MM</v>
          </cell>
          <cell r="F831" t="str">
            <v>M2</v>
          </cell>
          <cell r="G831" t="str">
            <v>25.92</v>
          </cell>
          <cell r="H831">
            <v>735</v>
          </cell>
          <cell r="I831">
            <v>6346</v>
          </cell>
          <cell r="J831">
            <v>0</v>
          </cell>
        </row>
        <row r="832">
          <cell r="A832" t="str">
            <v>010306</v>
          </cell>
          <cell r="B832" t="str">
            <v>4</v>
          </cell>
          <cell r="C832" t="str">
            <v>91L00270</v>
          </cell>
          <cell r="D832" t="str">
            <v>시멘트몰탈</v>
          </cell>
          <cell r="E832" t="str">
            <v>외벽24MM</v>
          </cell>
          <cell r="F832" t="str">
            <v>M2</v>
          </cell>
          <cell r="G832" t="str">
            <v>71.4</v>
          </cell>
          <cell r="H832">
            <v>385</v>
          </cell>
          <cell r="I832">
            <v>13075</v>
          </cell>
          <cell r="J832">
            <v>0</v>
          </cell>
        </row>
        <row r="833">
          <cell r="A833" t="str">
            <v>010306</v>
          </cell>
          <cell r="B833" t="str">
            <v>5</v>
          </cell>
          <cell r="C833" t="str">
            <v>91L00810</v>
          </cell>
          <cell r="D833" t="str">
            <v>쇠흙손마감</v>
          </cell>
          <cell r="E833" t="str">
            <v>콘크리트면</v>
          </cell>
          <cell r="F833" t="str">
            <v>M2</v>
          </cell>
          <cell r="G833" t="str">
            <v>1020.91</v>
          </cell>
          <cell r="H833">
            <v>0</v>
          </cell>
          <cell r="I833">
            <v>3113</v>
          </cell>
          <cell r="J833">
            <v>0</v>
          </cell>
        </row>
        <row r="834">
          <cell r="D834" t="str">
            <v>콘크리트 면처리</v>
          </cell>
          <cell r="E834">
            <v>0</v>
          </cell>
          <cell r="F834" t="str">
            <v>M2</v>
          </cell>
          <cell r="G834">
            <v>19.079999999999998</v>
          </cell>
          <cell r="H834">
            <v>32</v>
          </cell>
          <cell r="I834">
            <v>3286</v>
          </cell>
        </row>
        <row r="835">
          <cell r="A835" t="str">
            <v>010306</v>
          </cell>
          <cell r="B835" t="str">
            <v>9</v>
          </cell>
          <cell r="C835" t="str">
            <v>Z0000239</v>
          </cell>
          <cell r="D835" t="str">
            <v>외벽단열시스템</v>
          </cell>
          <cell r="E835" t="str">
            <v>TOTAL SYSTEM T=50MM</v>
          </cell>
          <cell r="F835" t="str">
            <v>M2</v>
          </cell>
          <cell r="G835" t="str">
            <v>1136.26</v>
          </cell>
          <cell r="H835">
            <v>27048</v>
          </cell>
          <cell r="I835">
            <v>0</v>
          </cell>
        </row>
        <row r="836">
          <cell r="A836" t="str">
            <v>010306</v>
          </cell>
          <cell r="B836" t="str">
            <v>10</v>
          </cell>
          <cell r="C836" t="str">
            <v>Z0000240</v>
          </cell>
          <cell r="D836" t="str">
            <v>외벽단열시스템</v>
          </cell>
          <cell r="E836" t="str">
            <v>FINISH COAT</v>
          </cell>
          <cell r="F836" t="str">
            <v>M2</v>
          </cell>
          <cell r="G836" t="str">
            <v>236</v>
          </cell>
          <cell r="H836">
            <v>10256</v>
          </cell>
          <cell r="I836">
            <v>0</v>
          </cell>
        </row>
        <row r="838">
          <cell r="D838" t="str">
            <v>소계</v>
          </cell>
        </row>
        <row r="840">
          <cell r="D840" t="str">
            <v>7. 방수공사</v>
          </cell>
        </row>
        <row r="841">
          <cell r="A841" t="str">
            <v>010307</v>
          </cell>
          <cell r="B841" t="str">
            <v>2</v>
          </cell>
          <cell r="C841" t="str">
            <v>91G00230</v>
          </cell>
          <cell r="D841" t="str">
            <v>액체방수</v>
          </cell>
          <cell r="E841" t="str">
            <v>C종</v>
          </cell>
          <cell r="F841" t="str">
            <v>M2</v>
          </cell>
          <cell r="G841" t="str">
            <v>450.02</v>
          </cell>
          <cell r="H841">
            <v>376</v>
          </cell>
          <cell r="I841">
            <v>14979</v>
          </cell>
          <cell r="J841">
            <v>0</v>
          </cell>
        </row>
        <row r="842">
          <cell r="A842" t="str">
            <v>010307</v>
          </cell>
          <cell r="B842" t="str">
            <v>3</v>
          </cell>
          <cell r="C842" t="str">
            <v>91G00310</v>
          </cell>
          <cell r="D842" t="str">
            <v>방수몰탈</v>
          </cell>
          <cell r="E842" t="str">
            <v>바닥21MM</v>
          </cell>
          <cell r="F842" t="str">
            <v>M2</v>
          </cell>
          <cell r="G842" t="str">
            <v>61.92</v>
          </cell>
          <cell r="H842">
            <v>605</v>
          </cell>
          <cell r="I842">
            <v>8983</v>
          </cell>
          <cell r="J842">
            <v>0</v>
          </cell>
        </row>
        <row r="843">
          <cell r="A843" t="str">
            <v>010307</v>
          </cell>
          <cell r="B843" t="str">
            <v>4</v>
          </cell>
          <cell r="C843" t="str">
            <v>91G00370</v>
          </cell>
          <cell r="D843" t="str">
            <v>방수몰탈</v>
          </cell>
          <cell r="E843" t="str">
            <v>벽15MM</v>
          </cell>
          <cell r="F843" t="str">
            <v>M2</v>
          </cell>
          <cell r="G843" t="str">
            <v>105.82</v>
          </cell>
          <cell r="H843">
            <v>414</v>
          </cell>
          <cell r="I843">
            <v>6563</v>
          </cell>
          <cell r="J843">
            <v>0</v>
          </cell>
        </row>
        <row r="844">
          <cell r="A844" t="str">
            <v>010307</v>
          </cell>
          <cell r="B844" t="str">
            <v>5</v>
          </cell>
          <cell r="C844" t="str">
            <v>Z0000025</v>
          </cell>
          <cell r="D844" t="str">
            <v>도막방수(벽)</v>
          </cell>
          <cell r="E844" t="str">
            <v>우레탄탄성계</v>
          </cell>
          <cell r="F844" t="str">
            <v>M2</v>
          </cell>
          <cell r="G844" t="str">
            <v>1257.47</v>
          </cell>
          <cell r="H844">
            <v>13495</v>
          </cell>
          <cell r="I844">
            <v>8896</v>
          </cell>
          <cell r="J844">
            <v>266</v>
          </cell>
        </row>
        <row r="846">
          <cell r="D846" t="str">
            <v>소계</v>
          </cell>
        </row>
        <row r="848">
          <cell r="D848" t="str">
            <v>8. 도장공사</v>
          </cell>
        </row>
        <row r="849">
          <cell r="A849" t="str">
            <v>010308</v>
          </cell>
          <cell r="B849" t="str">
            <v>1</v>
          </cell>
          <cell r="C849" t="str">
            <v>91O00010</v>
          </cell>
          <cell r="D849" t="str">
            <v>수성페인트</v>
          </cell>
          <cell r="E849" t="str">
            <v>내벽3회,로울러칠</v>
          </cell>
          <cell r="F849" t="str">
            <v>M2</v>
          </cell>
          <cell r="G849" t="str">
            <v>825.24</v>
          </cell>
          <cell r="H849">
            <v>499</v>
          </cell>
          <cell r="I849">
            <v>3852</v>
          </cell>
          <cell r="J849">
            <v>0</v>
          </cell>
        </row>
        <row r="850">
          <cell r="A850" t="str">
            <v>010308</v>
          </cell>
          <cell r="B850" t="str">
            <v>2</v>
          </cell>
          <cell r="C850" t="str">
            <v>91O00020</v>
          </cell>
          <cell r="D850" t="str">
            <v>수성페인트</v>
          </cell>
          <cell r="E850" t="str">
            <v>내부천정3회,로울러칠</v>
          </cell>
          <cell r="F850" t="str">
            <v>M2</v>
          </cell>
          <cell r="G850" t="str">
            <v>74.96</v>
          </cell>
          <cell r="H850">
            <v>597</v>
          </cell>
          <cell r="I850">
            <v>4612</v>
          </cell>
          <cell r="J850">
            <v>0</v>
          </cell>
        </row>
        <row r="851">
          <cell r="A851" t="str">
            <v>010308</v>
          </cell>
          <cell r="B851" t="str">
            <v>3</v>
          </cell>
          <cell r="C851" t="str">
            <v>91O00030</v>
          </cell>
          <cell r="D851" t="str">
            <v>수성페인트</v>
          </cell>
          <cell r="E851" t="str">
            <v>외벽3회,로울러칠</v>
          </cell>
          <cell r="F851" t="str">
            <v>M2</v>
          </cell>
          <cell r="G851" t="str">
            <v>71.4</v>
          </cell>
          <cell r="H851">
            <v>421</v>
          </cell>
          <cell r="I851">
            <v>3852</v>
          </cell>
          <cell r="J851">
            <v>0</v>
          </cell>
        </row>
        <row r="852">
          <cell r="A852" t="str">
            <v>010308</v>
          </cell>
          <cell r="B852" t="str">
            <v>4</v>
          </cell>
          <cell r="C852" t="str">
            <v>91O00040</v>
          </cell>
          <cell r="D852" t="str">
            <v>수성페인트</v>
          </cell>
          <cell r="E852" t="str">
            <v>외부천정 3회,로울러칠</v>
          </cell>
          <cell r="F852" t="str">
            <v>M2</v>
          </cell>
          <cell r="G852" t="str">
            <v>15.12</v>
          </cell>
          <cell r="H852">
            <v>503</v>
          </cell>
          <cell r="I852">
            <v>4612</v>
          </cell>
          <cell r="J852">
            <v>0</v>
          </cell>
        </row>
        <row r="853">
          <cell r="A853" t="str">
            <v>010308</v>
          </cell>
          <cell r="B853" t="str">
            <v>5</v>
          </cell>
          <cell r="C853" t="str">
            <v>91O00210</v>
          </cell>
          <cell r="D853" t="str">
            <v>세라민페인트</v>
          </cell>
          <cell r="E853" t="str">
            <v>2회</v>
          </cell>
          <cell r="F853" t="str">
            <v>M2</v>
          </cell>
          <cell r="G853" t="str">
            <v>70.49</v>
          </cell>
          <cell r="H853">
            <v>719</v>
          </cell>
          <cell r="I853">
            <v>2984</v>
          </cell>
          <cell r="J853">
            <v>0</v>
          </cell>
        </row>
        <row r="854">
          <cell r="A854" t="str">
            <v>010308</v>
          </cell>
          <cell r="B854" t="str">
            <v>6</v>
          </cell>
          <cell r="C854" t="str">
            <v>91O00220</v>
          </cell>
          <cell r="D854" t="str">
            <v>낙서방지용페인트</v>
          </cell>
          <cell r="E854" t="str">
            <v>벽2회</v>
          </cell>
          <cell r="F854" t="str">
            <v>M2</v>
          </cell>
          <cell r="G854" t="str">
            <v>205.59</v>
          </cell>
          <cell r="H854">
            <v>567</v>
          </cell>
          <cell r="I854">
            <v>3255</v>
          </cell>
          <cell r="J854">
            <v>0</v>
          </cell>
        </row>
        <row r="855">
          <cell r="A855" t="str">
            <v>010308</v>
          </cell>
          <cell r="B855" t="str">
            <v>7</v>
          </cell>
          <cell r="C855" t="str">
            <v>Z0000027</v>
          </cell>
          <cell r="D855" t="str">
            <v>액상수지칼라코팅</v>
          </cell>
          <cell r="E855" t="str">
            <v>바닥</v>
          </cell>
          <cell r="F855" t="str">
            <v>M2</v>
          </cell>
          <cell r="G855" t="str">
            <v>38.88</v>
          </cell>
          <cell r="H855">
            <v>1423</v>
          </cell>
          <cell r="I855">
            <v>2495</v>
          </cell>
          <cell r="J855">
            <v>49</v>
          </cell>
        </row>
        <row r="856">
          <cell r="A856" t="str">
            <v>010308</v>
          </cell>
          <cell r="B856" t="str">
            <v>8</v>
          </cell>
          <cell r="C856" t="str">
            <v>Z0000242</v>
          </cell>
          <cell r="D856" t="str">
            <v>졸라톤</v>
          </cell>
          <cell r="E856" t="str">
            <v>내부</v>
          </cell>
          <cell r="F856" t="str">
            <v>M2</v>
          </cell>
          <cell r="G856" t="str">
            <v>377.92</v>
          </cell>
          <cell r="H856">
            <v>9700</v>
          </cell>
          <cell r="I856">
            <v>0</v>
          </cell>
        </row>
        <row r="858">
          <cell r="D858" t="str">
            <v>소계</v>
          </cell>
        </row>
        <row r="860">
          <cell r="D860" t="str">
            <v>9.타일공사</v>
          </cell>
        </row>
        <row r="861">
          <cell r="A861" t="str">
            <v>010309</v>
          </cell>
          <cell r="B861" t="str">
            <v>1</v>
          </cell>
          <cell r="C861" t="str">
            <v>43A00020</v>
          </cell>
          <cell r="D861" t="str">
            <v>자기질타일(무유)</v>
          </cell>
          <cell r="E861" t="str">
            <v>바닥 200*200*7</v>
          </cell>
          <cell r="F861" t="str">
            <v>M2</v>
          </cell>
          <cell r="G861" t="str">
            <v>95.05</v>
          </cell>
          <cell r="H861">
            <v>10192</v>
          </cell>
          <cell r="I861">
            <v>0</v>
          </cell>
          <cell r="J861">
            <v>0</v>
          </cell>
        </row>
        <row r="862">
          <cell r="A862" t="str">
            <v>010309</v>
          </cell>
          <cell r="B862" t="str">
            <v>2</v>
          </cell>
          <cell r="C862" t="str">
            <v>43A00010</v>
          </cell>
          <cell r="D862" t="str">
            <v>자기질타일</v>
          </cell>
          <cell r="E862" t="str">
            <v>150*150*7</v>
          </cell>
          <cell r="F862" t="str">
            <v>M2</v>
          </cell>
          <cell r="G862" t="str">
            <v>212.51</v>
          </cell>
          <cell r="H862">
            <v>7056</v>
          </cell>
          <cell r="I862">
            <v>0</v>
          </cell>
          <cell r="J862">
            <v>0</v>
          </cell>
        </row>
        <row r="863">
          <cell r="A863" t="str">
            <v>010309</v>
          </cell>
          <cell r="B863" t="str">
            <v>3</v>
          </cell>
          <cell r="C863" t="str">
            <v>Z0000243</v>
          </cell>
          <cell r="D863" t="str">
            <v>자기질타일</v>
          </cell>
          <cell r="E863" t="str">
            <v>300*300*8</v>
          </cell>
          <cell r="F863" t="str">
            <v>M2</v>
          </cell>
          <cell r="G863" t="str">
            <v>74.25</v>
          </cell>
          <cell r="H863">
            <v>13720</v>
          </cell>
          <cell r="I863">
            <v>0</v>
          </cell>
          <cell r="J863">
            <v>0</v>
          </cell>
        </row>
        <row r="864">
          <cell r="A864" t="str">
            <v>010309</v>
          </cell>
          <cell r="B864" t="str">
            <v>4</v>
          </cell>
          <cell r="C864" t="str">
            <v>Z0000029</v>
          </cell>
          <cell r="D864" t="str">
            <v>도기질타일</v>
          </cell>
          <cell r="E864" t="str">
            <v>200*250</v>
          </cell>
          <cell r="F864" t="str">
            <v>M2</v>
          </cell>
          <cell r="G864" t="str">
            <v>345.96</v>
          </cell>
          <cell r="H864">
            <v>7186</v>
          </cell>
          <cell r="I864">
            <v>0</v>
          </cell>
          <cell r="J864">
            <v>0</v>
          </cell>
        </row>
        <row r="865">
          <cell r="A865" t="str">
            <v>010309</v>
          </cell>
          <cell r="B865" t="str">
            <v>5</v>
          </cell>
          <cell r="C865" t="str">
            <v>91H00010</v>
          </cell>
          <cell r="D865" t="str">
            <v>타일붙이기(바닥)</v>
          </cell>
          <cell r="E865" t="str">
            <v>150*150(압착)</v>
          </cell>
          <cell r="F865" t="str">
            <v>M2</v>
          </cell>
          <cell r="G865" t="str">
            <v>403.72</v>
          </cell>
          <cell r="H865">
            <v>84</v>
          </cell>
          <cell r="I865">
            <v>14612</v>
          </cell>
          <cell r="J865">
            <v>438</v>
          </cell>
        </row>
        <row r="866">
          <cell r="A866" t="str">
            <v>010309</v>
          </cell>
          <cell r="B866" t="str">
            <v>6</v>
          </cell>
          <cell r="C866" t="str">
            <v>91H00110</v>
          </cell>
          <cell r="D866" t="str">
            <v>타일붙이기(벽)</v>
          </cell>
          <cell r="E866" t="str">
            <v>150*150(압착)</v>
          </cell>
          <cell r="F866" t="str">
            <v>M2</v>
          </cell>
          <cell r="G866" t="str">
            <v>302.85</v>
          </cell>
          <cell r="H866">
            <v>97</v>
          </cell>
          <cell r="I866">
            <v>18483</v>
          </cell>
          <cell r="J866">
            <v>554</v>
          </cell>
        </row>
        <row r="868">
          <cell r="D868" t="str">
            <v>소계</v>
          </cell>
        </row>
        <row r="870">
          <cell r="D870" t="str">
            <v>10. 석공사</v>
          </cell>
        </row>
        <row r="871">
          <cell r="A871" t="str">
            <v>010310</v>
          </cell>
          <cell r="B871" t="str">
            <v>1</v>
          </cell>
          <cell r="C871" t="str">
            <v>Z0000244</v>
          </cell>
          <cell r="D871" t="str">
            <v>화강석물갈기</v>
          </cell>
          <cell r="E871" t="str">
            <v>T=20MM</v>
          </cell>
          <cell r="F871" t="str">
            <v>M2</v>
          </cell>
          <cell r="G871" t="str">
            <v>283.78</v>
          </cell>
          <cell r="H871">
            <v>39200</v>
          </cell>
          <cell r="I871">
            <v>0</v>
          </cell>
        </row>
        <row r="872">
          <cell r="A872" t="str">
            <v>010310</v>
          </cell>
          <cell r="B872" t="str">
            <v>2</v>
          </cell>
          <cell r="C872" t="str">
            <v>Z0000245</v>
          </cell>
          <cell r="D872" t="str">
            <v>화강석바닥붙이기</v>
          </cell>
          <cell r="E872">
            <v>0</v>
          </cell>
          <cell r="F872" t="str">
            <v>M2</v>
          </cell>
          <cell r="G872" t="str">
            <v>257.99</v>
          </cell>
          <cell r="H872">
            <v>561</v>
          </cell>
          <cell r="I872">
            <v>41379</v>
          </cell>
          <cell r="J872">
            <v>0</v>
          </cell>
        </row>
        <row r="874">
          <cell r="D874" t="str">
            <v>소계</v>
          </cell>
        </row>
        <row r="876">
          <cell r="D876" t="str">
            <v>11. 창호공사</v>
          </cell>
        </row>
        <row r="877">
          <cell r="A877" t="str">
            <v>010311</v>
          </cell>
          <cell r="B877" t="str">
            <v>57</v>
          </cell>
          <cell r="C877" t="str">
            <v>Z0000416</v>
          </cell>
          <cell r="D877" t="str">
            <v>FSD-1</v>
          </cell>
          <cell r="E877" t="str">
            <v>1.8*2.1</v>
          </cell>
          <cell r="F877" t="str">
            <v>EA</v>
          </cell>
          <cell r="G877" t="str">
            <v>2</v>
          </cell>
          <cell r="H877">
            <v>349362</v>
          </cell>
          <cell r="I877">
            <v>0</v>
          </cell>
        </row>
        <row r="878">
          <cell r="A878" t="str">
            <v>010311</v>
          </cell>
          <cell r="B878" t="str">
            <v>58</v>
          </cell>
          <cell r="C878" t="str">
            <v>Z0000417</v>
          </cell>
          <cell r="D878" t="str">
            <v>FSD-2</v>
          </cell>
          <cell r="E878" t="str">
            <v>1.5*2.1</v>
          </cell>
          <cell r="F878" t="str">
            <v>EA</v>
          </cell>
          <cell r="G878" t="str">
            <v>1</v>
          </cell>
          <cell r="H878">
            <v>291135</v>
          </cell>
          <cell r="I878">
            <v>0</v>
          </cell>
        </row>
        <row r="879">
          <cell r="A879" t="str">
            <v>010311</v>
          </cell>
          <cell r="B879" t="str">
            <v>59</v>
          </cell>
          <cell r="C879" t="str">
            <v>Z0000418</v>
          </cell>
          <cell r="D879" t="str">
            <v>FSD-3</v>
          </cell>
          <cell r="E879" t="str">
            <v>0.9*2.1</v>
          </cell>
          <cell r="F879" t="str">
            <v>EA</v>
          </cell>
          <cell r="G879" t="str">
            <v>9</v>
          </cell>
          <cell r="H879">
            <v>174681</v>
          </cell>
          <cell r="I879">
            <v>0</v>
          </cell>
        </row>
        <row r="880">
          <cell r="A880" t="str">
            <v>010311</v>
          </cell>
          <cell r="B880" t="str">
            <v>60</v>
          </cell>
          <cell r="C880" t="str">
            <v>Z0000419</v>
          </cell>
          <cell r="D880" t="str">
            <v>FSD-4</v>
          </cell>
          <cell r="E880" t="str">
            <v>0.9*1.8</v>
          </cell>
          <cell r="F880" t="str">
            <v>EA</v>
          </cell>
          <cell r="G880" t="str">
            <v>1</v>
          </cell>
          <cell r="H880">
            <v>149726</v>
          </cell>
          <cell r="I880">
            <v>0</v>
          </cell>
        </row>
        <row r="881">
          <cell r="A881" t="str">
            <v>010311</v>
          </cell>
          <cell r="B881" t="str">
            <v>61</v>
          </cell>
          <cell r="C881" t="str">
            <v>Z0000420</v>
          </cell>
          <cell r="D881" t="str">
            <v>KAW-1</v>
          </cell>
          <cell r="E881" t="str">
            <v>0.6*9.0</v>
          </cell>
          <cell r="F881" t="str">
            <v>EA</v>
          </cell>
          <cell r="G881" t="str">
            <v>3</v>
          </cell>
          <cell r="H881">
            <v>18680</v>
          </cell>
        </row>
        <row r="882">
          <cell r="A882" t="str">
            <v>010311</v>
          </cell>
          <cell r="B882" t="str">
            <v>62</v>
          </cell>
          <cell r="C882" t="str">
            <v>Z0000421</v>
          </cell>
          <cell r="D882" t="str">
            <v>KAW-2</v>
          </cell>
          <cell r="E882" t="str">
            <v>11.65*2.25</v>
          </cell>
          <cell r="F882" t="str">
            <v>EA</v>
          </cell>
          <cell r="G882" t="str">
            <v>1</v>
          </cell>
          <cell r="H882">
            <v>904849</v>
          </cell>
          <cell r="I882">
            <v>0</v>
          </cell>
        </row>
        <row r="883">
          <cell r="A883" t="str">
            <v>010311</v>
          </cell>
          <cell r="B883" t="str">
            <v>63</v>
          </cell>
          <cell r="C883" t="str">
            <v>Z0000422</v>
          </cell>
          <cell r="D883" t="str">
            <v>KAW-3</v>
          </cell>
          <cell r="E883" t="str">
            <v>7.52*1.8</v>
          </cell>
          <cell r="F883" t="str">
            <v>EA</v>
          </cell>
          <cell r="G883" t="str">
            <v>2</v>
          </cell>
          <cell r="H883">
            <v>468264</v>
          </cell>
          <cell r="I883">
            <v>0</v>
          </cell>
        </row>
        <row r="884">
          <cell r="A884" t="str">
            <v>010311</v>
          </cell>
          <cell r="B884" t="str">
            <v>64</v>
          </cell>
          <cell r="C884" t="str">
            <v>Z0000423</v>
          </cell>
          <cell r="D884" t="str">
            <v>KAW-4</v>
          </cell>
          <cell r="E884" t="str">
            <v>6.8*1.8</v>
          </cell>
          <cell r="F884" t="str">
            <v>EA</v>
          </cell>
          <cell r="G884" t="str">
            <v>12</v>
          </cell>
          <cell r="H884">
            <v>423430</v>
          </cell>
          <cell r="I884">
            <v>0</v>
          </cell>
        </row>
        <row r="885">
          <cell r="A885" t="str">
            <v>010311</v>
          </cell>
          <cell r="B885" t="str">
            <v>65</v>
          </cell>
          <cell r="C885" t="str">
            <v>Z0000424</v>
          </cell>
          <cell r="D885" t="str">
            <v>KAW-5</v>
          </cell>
          <cell r="E885" t="str">
            <v>6.7*1.8</v>
          </cell>
          <cell r="F885" t="str">
            <v>EA</v>
          </cell>
          <cell r="G885" t="str">
            <v>6</v>
          </cell>
          <cell r="H885">
            <v>417203</v>
          </cell>
          <cell r="I885">
            <v>0</v>
          </cell>
        </row>
        <row r="886">
          <cell r="A886" t="str">
            <v>010311</v>
          </cell>
          <cell r="B886" t="str">
            <v>66</v>
          </cell>
          <cell r="C886" t="str">
            <v>Z0000425</v>
          </cell>
          <cell r="D886" t="str">
            <v>KAW-6</v>
          </cell>
          <cell r="E886" t="str">
            <v>6.68*1.8</v>
          </cell>
          <cell r="F886" t="str">
            <v>EA</v>
          </cell>
          <cell r="G886" t="str">
            <v>1</v>
          </cell>
          <cell r="H886">
            <v>415958</v>
          </cell>
          <cell r="I886">
            <v>0</v>
          </cell>
        </row>
        <row r="887">
          <cell r="A887" t="str">
            <v>010311</v>
          </cell>
          <cell r="B887" t="str">
            <v>67</v>
          </cell>
          <cell r="C887" t="str">
            <v>Z0000426</v>
          </cell>
          <cell r="D887" t="str">
            <v>KAW-7</v>
          </cell>
          <cell r="E887" t="str">
            <v>6.2*1.8</v>
          </cell>
          <cell r="F887" t="str">
            <v>EA</v>
          </cell>
          <cell r="G887" t="str">
            <v>1</v>
          </cell>
          <cell r="H887">
            <v>386069</v>
          </cell>
          <cell r="I887">
            <v>0</v>
          </cell>
        </row>
        <row r="888">
          <cell r="A888" t="str">
            <v>010311</v>
          </cell>
          <cell r="B888" t="str">
            <v>68</v>
          </cell>
          <cell r="C888" t="str">
            <v>Z0000427</v>
          </cell>
          <cell r="D888" t="str">
            <v>KAW-8</v>
          </cell>
          <cell r="E888" t="str">
            <v>3.0*1.8</v>
          </cell>
          <cell r="F888" t="str">
            <v>EA</v>
          </cell>
          <cell r="G888" t="str">
            <v>4</v>
          </cell>
          <cell r="H888">
            <v>186807</v>
          </cell>
          <cell r="I888">
            <v>0</v>
          </cell>
        </row>
        <row r="889">
          <cell r="A889" t="str">
            <v>010311</v>
          </cell>
          <cell r="B889" t="str">
            <v>69</v>
          </cell>
          <cell r="C889" t="str">
            <v>Z0000428</v>
          </cell>
          <cell r="D889" t="str">
            <v>KAW-9</v>
          </cell>
          <cell r="E889" t="str">
            <v>2.8*1.8</v>
          </cell>
          <cell r="F889" t="str">
            <v>EA</v>
          </cell>
          <cell r="G889" t="str">
            <v>2</v>
          </cell>
          <cell r="H889">
            <v>174353</v>
          </cell>
          <cell r="I889">
            <v>0</v>
          </cell>
        </row>
        <row r="890">
          <cell r="A890" t="str">
            <v>010311</v>
          </cell>
          <cell r="B890" t="str">
            <v>70</v>
          </cell>
          <cell r="C890" t="str">
            <v>Z0000429</v>
          </cell>
          <cell r="D890" t="str">
            <v>KAW-10</v>
          </cell>
          <cell r="E890" t="str">
            <v>1.75*1.8</v>
          </cell>
          <cell r="F890" t="str">
            <v>EA</v>
          </cell>
          <cell r="G890" t="str">
            <v>1</v>
          </cell>
          <cell r="H890">
            <v>108971</v>
          </cell>
          <cell r="I890">
            <v>0</v>
          </cell>
        </row>
        <row r="891">
          <cell r="A891" t="str">
            <v>010311</v>
          </cell>
          <cell r="B891" t="str">
            <v>71</v>
          </cell>
          <cell r="C891" t="str">
            <v>Z0000430</v>
          </cell>
          <cell r="D891" t="str">
            <v>KAW-11</v>
          </cell>
          <cell r="E891" t="str">
            <v>0.9*0.9</v>
          </cell>
          <cell r="F891" t="str">
            <v>EA</v>
          </cell>
          <cell r="G891" t="str">
            <v>4</v>
          </cell>
          <cell r="H891">
            <v>28021</v>
          </cell>
          <cell r="I891">
            <v>0</v>
          </cell>
        </row>
        <row r="892">
          <cell r="A892" t="str">
            <v>010311</v>
          </cell>
          <cell r="B892" t="str">
            <v>72</v>
          </cell>
          <cell r="C892" t="str">
            <v>Z0000431</v>
          </cell>
          <cell r="D892" t="str">
            <v>KAW-12</v>
          </cell>
          <cell r="E892" t="str">
            <v>2.1*2.1</v>
          </cell>
          <cell r="F892" t="str">
            <v>EA</v>
          </cell>
          <cell r="G892" t="str">
            <v>3</v>
          </cell>
          <cell r="H892">
            <v>152559</v>
          </cell>
          <cell r="I892">
            <v>0</v>
          </cell>
        </row>
        <row r="893">
          <cell r="A893" t="str">
            <v>010311</v>
          </cell>
          <cell r="B893" t="str">
            <v>73</v>
          </cell>
          <cell r="C893" t="str">
            <v>Z0000432</v>
          </cell>
          <cell r="D893" t="str">
            <v>SPD-1</v>
          </cell>
          <cell r="E893" t="str">
            <v>2.0*2.1</v>
          </cell>
          <cell r="F893" t="str">
            <v>EA</v>
          </cell>
          <cell r="G893" t="str">
            <v>1</v>
          </cell>
          <cell r="H893">
            <v>388179</v>
          </cell>
          <cell r="I893">
            <v>0</v>
          </cell>
        </row>
        <row r="894">
          <cell r="A894" t="str">
            <v>010311</v>
          </cell>
          <cell r="B894" t="str">
            <v>74</v>
          </cell>
          <cell r="C894" t="str">
            <v>Z0000433</v>
          </cell>
          <cell r="D894" t="str">
            <v>SPD-2</v>
          </cell>
          <cell r="E894" t="str">
            <v>1.0*2.1</v>
          </cell>
          <cell r="F894" t="str">
            <v>EA</v>
          </cell>
          <cell r="G894" t="str">
            <v>3</v>
          </cell>
          <cell r="H894">
            <v>194089</v>
          </cell>
          <cell r="I894">
            <v>0</v>
          </cell>
        </row>
        <row r="895">
          <cell r="A895" t="str">
            <v>010311</v>
          </cell>
          <cell r="B895" t="str">
            <v>75</v>
          </cell>
          <cell r="C895" t="str">
            <v>Z0000434</v>
          </cell>
          <cell r="D895" t="str">
            <v>SSD-1</v>
          </cell>
          <cell r="E895" t="str">
            <v>10.35*2.7</v>
          </cell>
          <cell r="F895" t="str">
            <v>EA</v>
          </cell>
          <cell r="G895" t="str">
            <v>1</v>
          </cell>
          <cell r="H895">
            <v>1917027</v>
          </cell>
          <cell r="I895">
            <v>0</v>
          </cell>
        </row>
        <row r="896">
          <cell r="A896" t="str">
            <v>010311</v>
          </cell>
          <cell r="B896" t="str">
            <v>76</v>
          </cell>
          <cell r="C896" t="str">
            <v>Z0000435</v>
          </cell>
          <cell r="D896" t="str">
            <v>SSD-2</v>
          </cell>
          <cell r="E896" t="str">
            <v>7.52*2.7</v>
          </cell>
          <cell r="F896" t="str">
            <v>EA</v>
          </cell>
          <cell r="G896" t="str">
            <v>1</v>
          </cell>
          <cell r="H896">
            <v>1392854</v>
          </cell>
          <cell r="I896">
            <v>0</v>
          </cell>
        </row>
        <row r="897">
          <cell r="A897" t="str">
            <v>010311</v>
          </cell>
          <cell r="B897" t="str">
            <v>77</v>
          </cell>
          <cell r="C897" t="str">
            <v>Z0000436</v>
          </cell>
          <cell r="D897" t="str">
            <v>SSD-3</v>
          </cell>
          <cell r="E897" t="str">
            <v>6.8*2.7</v>
          </cell>
          <cell r="F897" t="str">
            <v>EA</v>
          </cell>
          <cell r="G897" t="str">
            <v>2</v>
          </cell>
          <cell r="H897">
            <v>1259496</v>
          </cell>
          <cell r="I897">
            <v>0</v>
          </cell>
        </row>
        <row r="898">
          <cell r="A898" t="str">
            <v>010311</v>
          </cell>
          <cell r="B898" t="str">
            <v>78</v>
          </cell>
          <cell r="C898" t="str">
            <v>Z0000437</v>
          </cell>
          <cell r="D898" t="str">
            <v>SSD-4</v>
          </cell>
          <cell r="E898" t="str">
            <v>6.7*2.7</v>
          </cell>
          <cell r="F898" t="str">
            <v>EA</v>
          </cell>
          <cell r="G898" t="str">
            <v>1</v>
          </cell>
          <cell r="H898">
            <v>1240974</v>
          </cell>
          <cell r="I898">
            <v>0</v>
          </cell>
        </row>
        <row r="899">
          <cell r="A899" t="str">
            <v>010311</v>
          </cell>
          <cell r="B899" t="str">
            <v>79</v>
          </cell>
          <cell r="C899" t="str">
            <v>Z0000438</v>
          </cell>
          <cell r="D899" t="str">
            <v>SSD-5</v>
          </cell>
          <cell r="E899" t="str">
            <v>3.3*2.7</v>
          </cell>
          <cell r="F899" t="str">
            <v>EA</v>
          </cell>
          <cell r="G899" t="str">
            <v>1</v>
          </cell>
          <cell r="H899">
            <v>611226</v>
          </cell>
          <cell r="I899">
            <v>0</v>
          </cell>
        </row>
        <row r="900">
          <cell r="A900" t="str">
            <v>010311</v>
          </cell>
          <cell r="B900" t="str">
            <v>80</v>
          </cell>
          <cell r="C900" t="str">
            <v>Z0000439</v>
          </cell>
          <cell r="D900" t="str">
            <v>SSD-6</v>
          </cell>
          <cell r="E900" t="str">
            <v>3.25*2.7</v>
          </cell>
          <cell r="F900" t="str">
            <v>EA</v>
          </cell>
          <cell r="G900" t="str">
            <v>1</v>
          </cell>
          <cell r="H900">
            <v>601965</v>
          </cell>
          <cell r="I900">
            <v>0</v>
          </cell>
        </row>
        <row r="901">
          <cell r="A901" t="str">
            <v>010311</v>
          </cell>
          <cell r="B901" t="str">
            <v>81</v>
          </cell>
          <cell r="C901" t="str">
            <v>Z0000440</v>
          </cell>
          <cell r="D901" t="str">
            <v>SSD-7</v>
          </cell>
          <cell r="E901" t="str">
            <v>0.6*0.6</v>
          </cell>
          <cell r="F901" t="str">
            <v>EA</v>
          </cell>
          <cell r="G901" t="str">
            <v>4</v>
          </cell>
          <cell r="H901">
            <v>24696</v>
          </cell>
          <cell r="I901">
            <v>0</v>
          </cell>
        </row>
        <row r="902">
          <cell r="A902" t="str">
            <v>010311</v>
          </cell>
          <cell r="B902" t="str">
            <v>82</v>
          </cell>
          <cell r="C902" t="str">
            <v>Z0000441</v>
          </cell>
          <cell r="D902" t="str">
            <v>WD-1</v>
          </cell>
          <cell r="E902" t="str">
            <v>0.7*2.1</v>
          </cell>
          <cell r="F902" t="str">
            <v>EA</v>
          </cell>
          <cell r="G902" t="str">
            <v>4</v>
          </cell>
          <cell r="H902">
            <v>74860</v>
          </cell>
          <cell r="I902">
            <v>0</v>
          </cell>
        </row>
        <row r="903">
          <cell r="A903" t="str">
            <v>010311</v>
          </cell>
          <cell r="B903" t="str">
            <v>83</v>
          </cell>
          <cell r="C903" t="str">
            <v>Z0000076</v>
          </cell>
          <cell r="D903" t="str">
            <v>후로아힌지</v>
          </cell>
          <cell r="E903">
            <v>0</v>
          </cell>
          <cell r="F903" t="str">
            <v>EA</v>
          </cell>
          <cell r="G903" t="str">
            <v>17</v>
          </cell>
          <cell r="H903">
            <v>45080</v>
          </cell>
          <cell r="I903">
            <v>0</v>
          </cell>
        </row>
        <row r="904">
          <cell r="A904" t="str">
            <v>010311</v>
          </cell>
          <cell r="B904" t="str">
            <v>84</v>
          </cell>
          <cell r="C904" t="str">
            <v>Z0000077</v>
          </cell>
          <cell r="D904" t="str">
            <v>플로어 힌지설치</v>
          </cell>
          <cell r="E904">
            <v>0</v>
          </cell>
          <cell r="F904" t="str">
            <v>EA</v>
          </cell>
          <cell r="G904" t="str">
            <v>17</v>
          </cell>
          <cell r="H904">
            <v>0</v>
          </cell>
          <cell r="I904">
            <v>7345</v>
          </cell>
          <cell r="J904">
            <v>219</v>
          </cell>
        </row>
        <row r="905">
          <cell r="A905" t="str">
            <v>010311</v>
          </cell>
          <cell r="B905" t="str">
            <v>85</v>
          </cell>
          <cell r="C905" t="str">
            <v>Z0000078</v>
          </cell>
          <cell r="D905" t="str">
            <v>피보트힌지</v>
          </cell>
          <cell r="E905">
            <v>0</v>
          </cell>
          <cell r="F905" t="str">
            <v>EA</v>
          </cell>
          <cell r="G905" t="str">
            <v>25</v>
          </cell>
          <cell r="H905">
            <v>14700</v>
          </cell>
          <cell r="I905">
            <v>0</v>
          </cell>
        </row>
        <row r="906">
          <cell r="A906" t="str">
            <v>010311</v>
          </cell>
          <cell r="B906" t="str">
            <v>86</v>
          </cell>
          <cell r="C906" t="str">
            <v>Z0000079</v>
          </cell>
          <cell r="D906" t="str">
            <v>도아 체크</v>
          </cell>
          <cell r="E906">
            <v>0</v>
          </cell>
          <cell r="F906" t="str">
            <v>EA</v>
          </cell>
          <cell r="G906" t="str">
            <v>21</v>
          </cell>
          <cell r="H906">
            <v>24500</v>
          </cell>
          <cell r="I906">
            <v>0</v>
          </cell>
        </row>
        <row r="907">
          <cell r="A907" t="str">
            <v>010311</v>
          </cell>
          <cell r="B907" t="str">
            <v>87</v>
          </cell>
          <cell r="C907" t="str">
            <v>Z0000080</v>
          </cell>
          <cell r="D907" t="str">
            <v>도어체크설치</v>
          </cell>
          <cell r="E907">
            <v>0</v>
          </cell>
          <cell r="F907" t="str">
            <v>EA</v>
          </cell>
          <cell r="G907" t="str">
            <v>21</v>
          </cell>
          <cell r="H907">
            <v>0</v>
          </cell>
          <cell r="I907">
            <v>4788</v>
          </cell>
          <cell r="J907">
            <v>143</v>
          </cell>
        </row>
        <row r="908">
          <cell r="A908" t="str">
            <v>010311</v>
          </cell>
          <cell r="B908" t="str">
            <v>88</v>
          </cell>
          <cell r="C908" t="str">
            <v>Z0000081</v>
          </cell>
          <cell r="D908" t="str">
            <v>도아 로크</v>
          </cell>
          <cell r="E908" t="str">
            <v>현관용</v>
          </cell>
          <cell r="F908" t="str">
            <v>EA</v>
          </cell>
          <cell r="G908" t="str">
            <v>21</v>
          </cell>
          <cell r="H908">
            <v>9310</v>
          </cell>
          <cell r="I908">
            <v>0</v>
          </cell>
        </row>
        <row r="909">
          <cell r="A909" t="str">
            <v>010311</v>
          </cell>
          <cell r="B909" t="str">
            <v>89</v>
          </cell>
          <cell r="C909" t="str">
            <v>Z0000083</v>
          </cell>
          <cell r="D909" t="str">
            <v>공    정</v>
          </cell>
          <cell r="E909">
            <v>0</v>
          </cell>
          <cell r="F909" t="str">
            <v>EA</v>
          </cell>
          <cell r="G909" t="str">
            <v>4</v>
          </cell>
          <cell r="H909">
            <v>4410</v>
          </cell>
          <cell r="I909">
            <v>0</v>
          </cell>
        </row>
        <row r="910">
          <cell r="A910" t="str">
            <v>010311</v>
          </cell>
          <cell r="B910" t="str">
            <v>90</v>
          </cell>
          <cell r="C910" t="str">
            <v>Z0000082</v>
          </cell>
          <cell r="D910" t="str">
            <v>창호철물 설치</v>
          </cell>
          <cell r="E910" t="str">
            <v>도아록</v>
          </cell>
          <cell r="F910" t="str">
            <v>EA</v>
          </cell>
          <cell r="G910" t="str">
            <v>21</v>
          </cell>
          <cell r="H910">
            <v>0</v>
          </cell>
          <cell r="I910">
            <v>689</v>
          </cell>
          <cell r="J910">
            <v>0</v>
          </cell>
        </row>
        <row r="911">
          <cell r="A911" t="str">
            <v>010311</v>
          </cell>
          <cell r="B911" t="str">
            <v>91</v>
          </cell>
          <cell r="C911" t="str">
            <v>Z0000246</v>
          </cell>
          <cell r="D911" t="str">
            <v>정첩</v>
          </cell>
          <cell r="E911" t="str">
            <v>황동4"</v>
          </cell>
          <cell r="F911" t="str">
            <v>EA</v>
          </cell>
          <cell r="G911" t="str">
            <v>12</v>
          </cell>
          <cell r="H911">
            <v>1666</v>
          </cell>
          <cell r="I911">
            <v>0</v>
          </cell>
        </row>
        <row r="912">
          <cell r="A912" t="str">
            <v>010311</v>
          </cell>
          <cell r="B912" t="str">
            <v>92</v>
          </cell>
          <cell r="C912" t="str">
            <v>Z0000247</v>
          </cell>
          <cell r="D912" t="str">
            <v>방충망</v>
          </cell>
          <cell r="E912" t="str">
            <v>AL</v>
          </cell>
          <cell r="F912" t="str">
            <v>M2</v>
          </cell>
          <cell r="G912" t="str">
            <v>50.12</v>
          </cell>
          <cell r="H912">
            <v>14014</v>
          </cell>
          <cell r="I912">
            <v>0</v>
          </cell>
        </row>
        <row r="914">
          <cell r="D914" t="str">
            <v>소계</v>
          </cell>
        </row>
        <row r="916">
          <cell r="D916" t="str">
            <v>12. 유리공사</v>
          </cell>
        </row>
        <row r="917">
          <cell r="A917" t="str">
            <v>010312</v>
          </cell>
          <cell r="B917" t="str">
            <v>1</v>
          </cell>
          <cell r="C917" t="str">
            <v>49A00020</v>
          </cell>
          <cell r="D917" t="str">
            <v>투명유리</v>
          </cell>
          <cell r="E917" t="str">
            <v>T=5.0MM</v>
          </cell>
          <cell r="F917" t="str">
            <v>M2</v>
          </cell>
          <cell r="G917" t="str">
            <v>27.09</v>
          </cell>
          <cell r="H917">
            <v>3716</v>
          </cell>
          <cell r="I917">
            <v>0</v>
          </cell>
          <cell r="J917">
            <v>0</v>
          </cell>
        </row>
        <row r="918">
          <cell r="A918" t="str">
            <v>010312</v>
          </cell>
          <cell r="B918" t="str">
            <v>2</v>
          </cell>
          <cell r="C918" t="str">
            <v>49B00030</v>
          </cell>
          <cell r="D918" t="str">
            <v>강화유리</v>
          </cell>
          <cell r="E918" t="str">
            <v>투명 8MM</v>
          </cell>
          <cell r="F918" t="str">
            <v>M2</v>
          </cell>
          <cell r="G918" t="str">
            <v>62.397</v>
          </cell>
          <cell r="H918">
            <v>22151</v>
          </cell>
          <cell r="I918">
            <v>0</v>
          </cell>
          <cell r="J918">
            <v>0</v>
          </cell>
        </row>
        <row r="919">
          <cell r="A919" t="str">
            <v>010312</v>
          </cell>
          <cell r="B919" t="str">
            <v>3</v>
          </cell>
          <cell r="C919" t="str">
            <v>49C00010</v>
          </cell>
          <cell r="D919" t="str">
            <v>복층유리(투명)</v>
          </cell>
          <cell r="E919" t="str">
            <v>T12</v>
          </cell>
          <cell r="F919" t="str">
            <v>M2</v>
          </cell>
          <cell r="G919" t="str">
            <v>349.98</v>
          </cell>
          <cell r="H919">
            <v>13337</v>
          </cell>
          <cell r="I919">
            <v>0</v>
          </cell>
          <cell r="J919">
            <v>0</v>
          </cell>
        </row>
        <row r="920">
          <cell r="A920" t="str">
            <v>010312</v>
          </cell>
          <cell r="B920" t="str">
            <v>5</v>
          </cell>
          <cell r="C920" t="str">
            <v>49E00010</v>
          </cell>
          <cell r="D920" t="str">
            <v>강화유리도아</v>
          </cell>
          <cell r="E920" t="str">
            <v>900*2100 투명</v>
          </cell>
          <cell r="F920" t="str">
            <v>짝</v>
          </cell>
          <cell r="G920" t="str">
            <v>17</v>
          </cell>
          <cell r="H920">
            <v>88200</v>
          </cell>
          <cell r="I920">
            <v>0</v>
          </cell>
        </row>
        <row r="921">
          <cell r="A921" t="str">
            <v>010312</v>
          </cell>
          <cell r="B921" t="str">
            <v>7</v>
          </cell>
          <cell r="C921" t="str">
            <v>Z0000248</v>
          </cell>
          <cell r="D921" t="str">
            <v>유리끼우기</v>
          </cell>
          <cell r="E921" t="str">
            <v>두꺼운유리,10MM미만</v>
          </cell>
          <cell r="F921" t="str">
            <v>M2</v>
          </cell>
          <cell r="G921" t="str">
            <v>61.78</v>
          </cell>
          <cell r="H921">
            <v>0</v>
          </cell>
          <cell r="I921">
            <v>23736</v>
          </cell>
          <cell r="J921">
            <v>0</v>
          </cell>
        </row>
        <row r="922">
          <cell r="A922" t="str">
            <v>010312</v>
          </cell>
          <cell r="B922" t="str">
            <v>8</v>
          </cell>
          <cell r="C922" t="str">
            <v>91N00050</v>
          </cell>
          <cell r="D922" t="str">
            <v>유리끼우기</v>
          </cell>
          <cell r="E922" t="str">
            <v>복층유리,12MM</v>
          </cell>
          <cell r="F922" t="str">
            <v>M2</v>
          </cell>
          <cell r="G922" t="str">
            <v>348.36</v>
          </cell>
          <cell r="H922">
            <v>0</v>
          </cell>
          <cell r="I922">
            <v>15428</v>
          </cell>
          <cell r="J922">
            <v>0</v>
          </cell>
        </row>
        <row r="923">
          <cell r="A923" t="str">
            <v>010312</v>
          </cell>
          <cell r="B923" t="str">
            <v>10</v>
          </cell>
          <cell r="C923" t="str">
            <v>91N00510</v>
          </cell>
          <cell r="D923" t="str">
            <v>유리끼우기 코킹</v>
          </cell>
          <cell r="E923" t="str">
            <v>0.5CM각</v>
          </cell>
          <cell r="F923" t="str">
            <v>M</v>
          </cell>
          <cell r="G923" t="str">
            <v>3358.32</v>
          </cell>
          <cell r="H923">
            <v>189</v>
          </cell>
          <cell r="I923">
            <v>0</v>
          </cell>
          <cell r="J923">
            <v>0</v>
          </cell>
        </row>
        <row r="925">
          <cell r="D925" t="str">
            <v>소계</v>
          </cell>
        </row>
        <row r="927">
          <cell r="D927" t="str">
            <v>13. 금속공사</v>
          </cell>
        </row>
        <row r="928">
          <cell r="A928" t="str">
            <v>010313</v>
          </cell>
          <cell r="B928" t="str">
            <v>1</v>
          </cell>
          <cell r="C928" t="str">
            <v>51B00010</v>
          </cell>
          <cell r="D928" t="str">
            <v>AL 스펜드럴</v>
          </cell>
          <cell r="E928" t="str">
            <v>W-100 무공</v>
          </cell>
          <cell r="F928" t="str">
            <v>M2</v>
          </cell>
          <cell r="G928" t="str">
            <v>73.92</v>
          </cell>
          <cell r="H928">
            <v>17640</v>
          </cell>
          <cell r="I928">
            <v>0</v>
          </cell>
          <cell r="J928">
            <v>0</v>
          </cell>
        </row>
        <row r="929">
          <cell r="A929" t="str">
            <v>010313</v>
          </cell>
          <cell r="B929" t="str">
            <v>3</v>
          </cell>
          <cell r="C929" t="str">
            <v>51C00030</v>
          </cell>
          <cell r="D929" t="str">
            <v>악세스 후로아</v>
          </cell>
          <cell r="E929" t="str">
            <v>전도성타일마감</v>
          </cell>
          <cell r="F929" t="str">
            <v>M2</v>
          </cell>
          <cell r="G929" t="str">
            <v>90.72</v>
          </cell>
          <cell r="H929">
            <v>82320</v>
          </cell>
        </row>
        <row r="930">
          <cell r="A930" t="str">
            <v>010313</v>
          </cell>
          <cell r="B930" t="str">
            <v>4</v>
          </cell>
          <cell r="C930" t="str">
            <v>91K00310</v>
          </cell>
          <cell r="D930" t="str">
            <v>커텐박스</v>
          </cell>
          <cell r="E930" t="str">
            <v>철제(분체도강)120*120</v>
          </cell>
          <cell r="F930" t="str">
            <v>M</v>
          </cell>
          <cell r="G930" t="str">
            <v>171.8</v>
          </cell>
          <cell r="H930">
            <v>7840</v>
          </cell>
          <cell r="I930">
            <v>0</v>
          </cell>
          <cell r="J930">
            <v>0</v>
          </cell>
        </row>
        <row r="931">
          <cell r="A931" t="str">
            <v>010313</v>
          </cell>
          <cell r="B931" t="str">
            <v>5</v>
          </cell>
          <cell r="C931" t="str">
            <v>91K00520</v>
          </cell>
          <cell r="D931" t="str">
            <v>점검구</v>
          </cell>
          <cell r="E931" t="str">
            <v>600*600</v>
          </cell>
          <cell r="F931" t="str">
            <v>EA</v>
          </cell>
          <cell r="G931" t="str">
            <v>2</v>
          </cell>
          <cell r="H931">
            <v>43580</v>
          </cell>
          <cell r="I931">
            <v>0</v>
          </cell>
          <cell r="J931">
            <v>0</v>
          </cell>
        </row>
        <row r="932">
          <cell r="A932" t="str">
            <v>010313</v>
          </cell>
          <cell r="B932" t="str">
            <v>6</v>
          </cell>
          <cell r="C932" t="str">
            <v>51G00060</v>
          </cell>
          <cell r="D932" t="str">
            <v>재료분리대(스텐)</v>
          </cell>
          <cell r="E932" t="str">
            <v>T1.5*W25</v>
          </cell>
          <cell r="F932" t="str">
            <v>M</v>
          </cell>
          <cell r="G932" t="str">
            <v>29.7</v>
          </cell>
          <cell r="H932">
            <v>11760</v>
          </cell>
          <cell r="I932">
            <v>0</v>
          </cell>
        </row>
        <row r="933">
          <cell r="A933" t="str">
            <v>010313</v>
          </cell>
          <cell r="B933" t="str">
            <v>7</v>
          </cell>
          <cell r="C933" t="str">
            <v>51G00090</v>
          </cell>
          <cell r="D933" t="str">
            <v>스텐레스 코너후레임</v>
          </cell>
          <cell r="E933">
            <v>0</v>
          </cell>
          <cell r="F933" t="str">
            <v>M</v>
          </cell>
          <cell r="G933" t="str">
            <v>14.4</v>
          </cell>
          <cell r="H933">
            <v>32340</v>
          </cell>
          <cell r="I933">
            <v>0</v>
          </cell>
        </row>
        <row r="934">
          <cell r="A934" t="str">
            <v>010313</v>
          </cell>
          <cell r="B934" t="str">
            <v>8</v>
          </cell>
          <cell r="C934" t="str">
            <v>Z0000084</v>
          </cell>
          <cell r="D934" t="str">
            <v>스텐레스 핸드레일</v>
          </cell>
          <cell r="E934" t="str">
            <v>D=50.8,H=900</v>
          </cell>
          <cell r="F934" t="str">
            <v>M</v>
          </cell>
          <cell r="G934" t="str">
            <v>20.9</v>
          </cell>
          <cell r="H934">
            <v>24500</v>
          </cell>
          <cell r="I934">
            <v>0</v>
          </cell>
        </row>
        <row r="935">
          <cell r="A935" t="str">
            <v>010313</v>
          </cell>
          <cell r="B935" t="str">
            <v>9</v>
          </cell>
          <cell r="C935" t="str">
            <v>Z0000249</v>
          </cell>
          <cell r="D935" t="str">
            <v>스텐레스 핸드레일</v>
          </cell>
          <cell r="E935" t="str">
            <v>D=75.4*1.2T,H=200</v>
          </cell>
          <cell r="F935" t="str">
            <v>M</v>
          </cell>
          <cell r="G935" t="str">
            <v>21.9</v>
          </cell>
          <cell r="H935">
            <v>25480</v>
          </cell>
          <cell r="I935">
            <v>0</v>
          </cell>
        </row>
        <row r="936">
          <cell r="A936" t="str">
            <v>010313</v>
          </cell>
          <cell r="B936" t="str">
            <v>10</v>
          </cell>
          <cell r="C936" t="str">
            <v>Z0000250</v>
          </cell>
          <cell r="D936" t="str">
            <v>스텐레스 핸드레일</v>
          </cell>
          <cell r="E936" t="str">
            <v>D=50.8,벽</v>
          </cell>
          <cell r="F936" t="str">
            <v>M</v>
          </cell>
          <cell r="G936" t="str">
            <v>28</v>
          </cell>
          <cell r="H936">
            <v>20580</v>
          </cell>
          <cell r="I936">
            <v>0</v>
          </cell>
        </row>
        <row r="937">
          <cell r="A937" t="str">
            <v>010313</v>
          </cell>
          <cell r="B937" t="str">
            <v>11</v>
          </cell>
          <cell r="C937" t="str">
            <v>91K00010</v>
          </cell>
          <cell r="D937" t="str">
            <v>경량철골천정틀</v>
          </cell>
          <cell r="E937" t="str">
            <v>M-BAR</v>
          </cell>
          <cell r="F937" t="str">
            <v>M2</v>
          </cell>
          <cell r="G937" t="str">
            <v>1669.76</v>
          </cell>
          <cell r="H937">
            <v>5390</v>
          </cell>
          <cell r="I937">
            <v>0</v>
          </cell>
          <cell r="J937">
            <v>0</v>
          </cell>
        </row>
        <row r="938">
          <cell r="A938" t="str">
            <v>010313</v>
          </cell>
          <cell r="B938" t="str">
            <v>12</v>
          </cell>
          <cell r="C938" t="str">
            <v>91K00040</v>
          </cell>
          <cell r="D938" t="str">
            <v>AL몰딩설치</v>
          </cell>
          <cell r="E938">
            <v>0</v>
          </cell>
          <cell r="F938" t="str">
            <v>M</v>
          </cell>
          <cell r="G938" t="str">
            <v>900.53</v>
          </cell>
          <cell r="H938">
            <v>705</v>
          </cell>
          <cell r="I938">
            <v>0</v>
          </cell>
          <cell r="J938">
            <v>0</v>
          </cell>
        </row>
        <row r="939">
          <cell r="A939" t="str">
            <v>010313</v>
          </cell>
          <cell r="B939" t="str">
            <v>14</v>
          </cell>
          <cell r="C939" t="str">
            <v>91K00130</v>
          </cell>
          <cell r="D939" t="str">
            <v>논스립설치</v>
          </cell>
          <cell r="E939" t="str">
            <v>PVC50MM</v>
          </cell>
          <cell r="F939" t="str">
            <v>M</v>
          </cell>
          <cell r="G939" t="str">
            <v>138</v>
          </cell>
          <cell r="H939">
            <v>882</v>
          </cell>
          <cell r="I939">
            <v>6227</v>
          </cell>
          <cell r="J939">
            <v>0</v>
          </cell>
        </row>
        <row r="940">
          <cell r="A940" t="str">
            <v>010313</v>
          </cell>
          <cell r="B940" t="str">
            <v>15</v>
          </cell>
          <cell r="C940" t="str">
            <v>91K00215</v>
          </cell>
          <cell r="D940" t="str">
            <v>각종비드설치</v>
          </cell>
          <cell r="E940">
            <v>0</v>
          </cell>
          <cell r="F940" t="str">
            <v>M</v>
          </cell>
          <cell r="G940" t="str">
            <v>1696.96</v>
          </cell>
          <cell r="H940">
            <v>0</v>
          </cell>
          <cell r="I940">
            <v>2178</v>
          </cell>
          <cell r="J940">
            <v>0</v>
          </cell>
        </row>
        <row r="941">
          <cell r="A941" t="str">
            <v>010313</v>
          </cell>
          <cell r="B941" t="str">
            <v>16</v>
          </cell>
          <cell r="C941" t="str">
            <v>51F00010</v>
          </cell>
          <cell r="D941" t="str">
            <v>코너 비드</v>
          </cell>
          <cell r="E941">
            <v>0</v>
          </cell>
          <cell r="F941" t="str">
            <v>M</v>
          </cell>
          <cell r="G941" t="str">
            <v>238.2</v>
          </cell>
          <cell r="H941">
            <v>470</v>
          </cell>
          <cell r="I941">
            <v>0</v>
          </cell>
          <cell r="J941">
            <v>0</v>
          </cell>
        </row>
        <row r="942">
          <cell r="A942" t="str">
            <v>010313</v>
          </cell>
          <cell r="B942" t="str">
            <v>17</v>
          </cell>
          <cell r="C942" t="str">
            <v>51F00040</v>
          </cell>
          <cell r="D942" t="str">
            <v>조인트비드</v>
          </cell>
          <cell r="E942">
            <v>0</v>
          </cell>
          <cell r="F942" t="str">
            <v>M</v>
          </cell>
          <cell r="G942" t="str">
            <v>236.4</v>
          </cell>
          <cell r="H942">
            <v>411</v>
          </cell>
          <cell r="I942">
            <v>0</v>
          </cell>
          <cell r="J942">
            <v>0</v>
          </cell>
        </row>
        <row r="943">
          <cell r="A943" t="str">
            <v>010313</v>
          </cell>
          <cell r="B943" t="str">
            <v>18</v>
          </cell>
          <cell r="C943" t="str">
            <v>Z0000085</v>
          </cell>
          <cell r="D943" t="str">
            <v>문틀비드</v>
          </cell>
          <cell r="E943">
            <v>0</v>
          </cell>
          <cell r="F943" t="str">
            <v>M</v>
          </cell>
          <cell r="G943" t="str">
            <v>90.1</v>
          </cell>
          <cell r="H943">
            <v>470</v>
          </cell>
        </row>
        <row r="944">
          <cell r="A944" t="str">
            <v>010313</v>
          </cell>
          <cell r="B944" t="str">
            <v>19</v>
          </cell>
          <cell r="C944" t="str">
            <v>Z0000086</v>
          </cell>
          <cell r="D944" t="str">
            <v>창틀비드</v>
          </cell>
          <cell r="E944">
            <v>0</v>
          </cell>
          <cell r="F944" t="str">
            <v>M</v>
          </cell>
          <cell r="G944" t="str">
            <v>507.18</v>
          </cell>
          <cell r="H944">
            <v>470</v>
          </cell>
        </row>
        <row r="945">
          <cell r="A945" t="str">
            <v>010313</v>
          </cell>
          <cell r="B945" t="str">
            <v>20</v>
          </cell>
          <cell r="C945" t="str">
            <v>Z0000087</v>
          </cell>
          <cell r="D945" t="str">
            <v>걸레받이비드</v>
          </cell>
          <cell r="E945">
            <v>0</v>
          </cell>
          <cell r="F945" t="str">
            <v>M</v>
          </cell>
          <cell r="G945" t="str">
            <v>625.08</v>
          </cell>
          <cell r="H945">
            <v>372</v>
          </cell>
        </row>
        <row r="946">
          <cell r="A946" t="str">
            <v>010313</v>
          </cell>
          <cell r="B946" t="str">
            <v>21</v>
          </cell>
          <cell r="C946" t="str">
            <v>Z0000251</v>
          </cell>
          <cell r="D946" t="str">
            <v>트렌치카바(W:200)</v>
          </cell>
          <cell r="E946" t="str">
            <v>I-25*25*3(그레이팅)</v>
          </cell>
          <cell r="F946" t="str">
            <v>M2</v>
          </cell>
          <cell r="G946" t="str">
            <v>2.92</v>
          </cell>
          <cell r="H946">
            <v>76823</v>
          </cell>
          <cell r="I946">
            <v>0</v>
          </cell>
        </row>
        <row r="947">
          <cell r="A947" t="str">
            <v>010313</v>
          </cell>
          <cell r="B947" t="str">
            <v>22</v>
          </cell>
          <cell r="C947" t="str">
            <v>Z0000252</v>
          </cell>
          <cell r="D947" t="str">
            <v>트렌치카바(W:300)</v>
          </cell>
          <cell r="E947" t="str">
            <v>I-25*25*3(그레이팅)</v>
          </cell>
          <cell r="F947" t="str">
            <v>M2</v>
          </cell>
          <cell r="G947" t="str">
            <v>1.08</v>
          </cell>
          <cell r="H947">
            <v>76823</v>
          </cell>
          <cell r="I947">
            <v>0</v>
          </cell>
        </row>
        <row r="948">
          <cell r="A948" t="str">
            <v>010313</v>
          </cell>
          <cell r="B948" t="str">
            <v>23</v>
          </cell>
          <cell r="C948" t="str">
            <v>Z0000254</v>
          </cell>
          <cell r="D948" t="str">
            <v>우편물수취함</v>
          </cell>
          <cell r="E948" t="str">
            <v>SST 320*250*160</v>
          </cell>
          <cell r="F948" t="str">
            <v>EA</v>
          </cell>
          <cell r="G948" t="str">
            <v>5</v>
          </cell>
          <cell r="H948">
            <v>25970</v>
          </cell>
          <cell r="I948">
            <v>0</v>
          </cell>
        </row>
        <row r="950">
          <cell r="D950" t="str">
            <v>소계</v>
          </cell>
        </row>
        <row r="952">
          <cell r="D952" t="str">
            <v>14. 지붕공사및 홈통공사</v>
          </cell>
        </row>
        <row r="953">
          <cell r="A953" t="str">
            <v>010314</v>
          </cell>
          <cell r="B953" t="str">
            <v>1</v>
          </cell>
          <cell r="C953" t="str">
            <v>Z0000181</v>
          </cell>
          <cell r="D953" t="str">
            <v>루프드레인</v>
          </cell>
          <cell r="E953" t="str">
            <v>주철Φ100</v>
          </cell>
          <cell r="F953" t="str">
            <v>EA</v>
          </cell>
          <cell r="G953" t="str">
            <v>12</v>
          </cell>
          <cell r="H953">
            <v>2450</v>
          </cell>
          <cell r="I953">
            <v>0</v>
          </cell>
        </row>
        <row r="954">
          <cell r="A954" t="str">
            <v>010314</v>
          </cell>
          <cell r="B954" t="str">
            <v>3</v>
          </cell>
          <cell r="C954" t="str">
            <v>91Q00110</v>
          </cell>
          <cell r="D954" t="str">
            <v>루프드레인설치</v>
          </cell>
          <cell r="E954" t="str">
            <v>D100MM 주철</v>
          </cell>
          <cell r="F954" t="str">
            <v>EA</v>
          </cell>
          <cell r="G954" t="str">
            <v>12</v>
          </cell>
          <cell r="H954">
            <v>0</v>
          </cell>
          <cell r="I954">
            <v>12753</v>
          </cell>
          <cell r="J954">
            <v>382</v>
          </cell>
        </row>
        <row r="955">
          <cell r="A955" t="str">
            <v>010314</v>
          </cell>
          <cell r="B955" t="str">
            <v>4</v>
          </cell>
          <cell r="C955" t="str">
            <v>Z0000255</v>
          </cell>
          <cell r="D955" t="str">
            <v>플로어드레인</v>
          </cell>
          <cell r="E955" t="str">
            <v>D150MM 주철</v>
          </cell>
          <cell r="F955" t="str">
            <v>EA</v>
          </cell>
          <cell r="G955" t="str">
            <v>1</v>
          </cell>
          <cell r="H955">
            <v>4606</v>
          </cell>
          <cell r="I955">
            <v>0</v>
          </cell>
        </row>
        <row r="956">
          <cell r="A956" t="str">
            <v>010314</v>
          </cell>
          <cell r="B956" t="str">
            <v>10</v>
          </cell>
          <cell r="C956" t="str">
            <v>Z0000256</v>
          </cell>
          <cell r="D956" t="str">
            <v>강관선홈통</v>
          </cell>
          <cell r="E956" t="str">
            <v>Φ100</v>
          </cell>
          <cell r="F956" t="str">
            <v>M</v>
          </cell>
          <cell r="G956" t="str">
            <v>129.5</v>
          </cell>
          <cell r="H956">
            <v>2516</v>
          </cell>
          <cell r="I956">
            <v>9136</v>
          </cell>
        </row>
        <row r="957">
          <cell r="A957" t="str">
            <v>010314</v>
          </cell>
          <cell r="B957" t="str">
            <v>11</v>
          </cell>
          <cell r="C957" t="str">
            <v>Z0000257</v>
          </cell>
          <cell r="D957" t="str">
            <v>TOP LIGHT설치</v>
          </cell>
          <cell r="E957">
            <v>0</v>
          </cell>
          <cell r="F957" t="str">
            <v>EA</v>
          </cell>
          <cell r="G957" t="str">
            <v>3</v>
          </cell>
          <cell r="H957">
            <v>352800</v>
          </cell>
          <cell r="I957">
            <v>0</v>
          </cell>
        </row>
        <row r="959">
          <cell r="D959" t="str">
            <v>소계</v>
          </cell>
        </row>
        <row r="961">
          <cell r="D961" t="str">
            <v>15. 작업부산물</v>
          </cell>
        </row>
        <row r="962">
          <cell r="A962" t="str">
            <v>010315</v>
          </cell>
          <cell r="B962" t="str">
            <v>1</v>
          </cell>
          <cell r="C962" t="str">
            <v>Z0000196</v>
          </cell>
          <cell r="D962" t="str">
            <v>고철</v>
          </cell>
          <cell r="E962">
            <v>0</v>
          </cell>
          <cell r="F962" t="str">
            <v>KG</v>
          </cell>
          <cell r="G962" t="str">
            <v>2165.1</v>
          </cell>
          <cell r="H962">
            <v>68</v>
          </cell>
          <cell r="I962">
            <v>0</v>
          </cell>
          <cell r="J962">
            <v>0</v>
          </cell>
        </row>
        <row r="964">
          <cell r="D964" t="str">
            <v>소계</v>
          </cell>
        </row>
        <row r="966">
          <cell r="D966" t="str">
            <v>16.관급자재대</v>
          </cell>
        </row>
        <row r="967">
          <cell r="A967" t="str">
            <v>010316</v>
          </cell>
          <cell r="B967" t="str">
            <v>1</v>
          </cell>
          <cell r="C967" t="str">
            <v>Z0000197</v>
          </cell>
          <cell r="D967" t="str">
            <v>시멘트</v>
          </cell>
          <cell r="E967" t="str">
            <v>40KG</v>
          </cell>
          <cell r="F967" t="str">
            <v>포</v>
          </cell>
          <cell r="G967" t="str">
            <v>1933</v>
          </cell>
        </row>
        <row r="968">
          <cell r="A968" t="str">
            <v>010316</v>
          </cell>
          <cell r="B968" t="str">
            <v>2</v>
          </cell>
          <cell r="C968" t="str">
            <v>Z0000198</v>
          </cell>
          <cell r="D968" t="str">
            <v>조달수수료</v>
          </cell>
          <cell r="E968" t="str">
            <v>자재비의 1.4%</v>
          </cell>
          <cell r="F968" t="str">
            <v>식</v>
          </cell>
          <cell r="G968" t="str">
            <v>1</v>
          </cell>
        </row>
        <row r="969">
          <cell r="A969" t="str">
            <v>010316</v>
          </cell>
          <cell r="B969" t="str">
            <v>3</v>
          </cell>
          <cell r="C969" t="str">
            <v>Z0000199</v>
          </cell>
          <cell r="D969" t="str">
            <v>레미콘</v>
          </cell>
          <cell r="E969" t="str">
            <v>25-210-12</v>
          </cell>
          <cell r="F969" t="str">
            <v>M3</v>
          </cell>
          <cell r="G969" t="str">
            <v>1020.07</v>
          </cell>
        </row>
        <row r="970">
          <cell r="A970" t="str">
            <v>010316</v>
          </cell>
          <cell r="B970" t="str">
            <v>4</v>
          </cell>
          <cell r="C970" t="str">
            <v>Z0000200</v>
          </cell>
          <cell r="D970" t="str">
            <v>레미콘</v>
          </cell>
          <cell r="E970" t="str">
            <v>25-180-8</v>
          </cell>
          <cell r="F970" t="str">
            <v>M3</v>
          </cell>
          <cell r="G970" t="str">
            <v>93.94</v>
          </cell>
        </row>
        <row r="971">
          <cell r="A971" t="str">
            <v>010316</v>
          </cell>
          <cell r="B971" t="str">
            <v>5</v>
          </cell>
          <cell r="C971" t="str">
            <v>Z0000201</v>
          </cell>
          <cell r="D971" t="str">
            <v>레미콘</v>
          </cell>
          <cell r="E971" t="str">
            <v>40-135-8</v>
          </cell>
          <cell r="F971" t="str">
            <v>M3</v>
          </cell>
          <cell r="G971" t="str">
            <v>59.86</v>
          </cell>
        </row>
        <row r="972">
          <cell r="A972" t="str">
            <v>010316</v>
          </cell>
          <cell r="B972" t="str">
            <v>6</v>
          </cell>
          <cell r="C972" t="str">
            <v>Z0000202</v>
          </cell>
          <cell r="D972" t="str">
            <v>조달수수료</v>
          </cell>
          <cell r="E972" t="str">
            <v>자재비의 0.8%</v>
          </cell>
          <cell r="F972" t="str">
            <v>식</v>
          </cell>
          <cell r="G972" t="str">
            <v>1</v>
          </cell>
        </row>
        <row r="973">
          <cell r="A973" t="str">
            <v>010316</v>
          </cell>
          <cell r="B973" t="str">
            <v>9</v>
          </cell>
          <cell r="C973" t="str">
            <v>Z0000205</v>
          </cell>
          <cell r="D973" t="str">
            <v>철   근(SD40)</v>
          </cell>
          <cell r="E973" t="str">
            <v>D 10</v>
          </cell>
          <cell r="F973" t="str">
            <v>톤</v>
          </cell>
          <cell r="G973" t="str">
            <v>41.89</v>
          </cell>
        </row>
        <row r="974">
          <cell r="A974" t="str">
            <v>010316</v>
          </cell>
          <cell r="B974" t="str">
            <v>10</v>
          </cell>
          <cell r="C974" t="str">
            <v>Z0000206</v>
          </cell>
          <cell r="D974" t="str">
            <v>철   근(SD40)</v>
          </cell>
          <cell r="E974" t="str">
            <v>D 13</v>
          </cell>
          <cell r="F974" t="str">
            <v>톤</v>
          </cell>
          <cell r="G974" t="str">
            <v>6.27</v>
          </cell>
        </row>
        <row r="975">
          <cell r="A975" t="str">
            <v>010316</v>
          </cell>
          <cell r="B975" t="str">
            <v>11</v>
          </cell>
          <cell r="C975" t="str">
            <v>Z0000207</v>
          </cell>
          <cell r="D975" t="str">
            <v>철   근(SD40)</v>
          </cell>
          <cell r="E975" t="str">
            <v>D 16</v>
          </cell>
          <cell r="F975" t="str">
            <v>톤</v>
          </cell>
          <cell r="G975" t="str">
            <v>6.08</v>
          </cell>
        </row>
        <row r="976">
          <cell r="A976" t="str">
            <v>010316</v>
          </cell>
          <cell r="B976" t="str">
            <v>13</v>
          </cell>
          <cell r="C976" t="str">
            <v>Z0000209</v>
          </cell>
          <cell r="D976" t="str">
            <v>철   근(SD40)</v>
          </cell>
          <cell r="E976" t="str">
            <v>D 22</v>
          </cell>
          <cell r="F976" t="str">
            <v>톤</v>
          </cell>
          <cell r="G976" t="str">
            <v>51.94</v>
          </cell>
        </row>
        <row r="977">
          <cell r="A977" t="str">
            <v>010316</v>
          </cell>
          <cell r="B977" t="str">
            <v>14</v>
          </cell>
          <cell r="C977" t="str">
            <v>Z0000210</v>
          </cell>
          <cell r="D977" t="str">
            <v>조달수수료</v>
          </cell>
          <cell r="E977" t="str">
            <v>자재비의 1.4%</v>
          </cell>
          <cell r="F977" t="str">
            <v>식</v>
          </cell>
          <cell r="G977" t="str">
            <v>1</v>
          </cell>
        </row>
        <row r="979">
          <cell r="D979" t="str">
            <v>소계</v>
          </cell>
        </row>
        <row r="981">
          <cell r="D981" t="str">
            <v>합  계</v>
          </cell>
        </row>
        <row r="983">
          <cell r="D983" t="str">
            <v>* 트럭 판매장동</v>
          </cell>
        </row>
        <row r="985">
          <cell r="D985" t="str">
            <v>1. 가설공사</v>
          </cell>
        </row>
        <row r="986">
          <cell r="A986" t="str">
            <v>010401</v>
          </cell>
          <cell r="B986" t="str">
            <v>7</v>
          </cell>
          <cell r="C986" t="str">
            <v>Z0000258</v>
          </cell>
          <cell r="D986" t="str">
            <v>강관틀비계</v>
          </cell>
          <cell r="E986" t="str">
            <v>3개월</v>
          </cell>
          <cell r="F986" t="str">
            <v>M2</v>
          </cell>
          <cell r="G986" t="str">
            <v>210</v>
          </cell>
          <cell r="H986">
            <v>529</v>
          </cell>
          <cell r="I986">
            <v>2102</v>
          </cell>
        </row>
        <row r="987">
          <cell r="A987" t="str">
            <v>010401</v>
          </cell>
          <cell r="B987" t="str">
            <v>9</v>
          </cell>
          <cell r="C987" t="str">
            <v>91B00610</v>
          </cell>
          <cell r="D987" t="str">
            <v>강관비계다리</v>
          </cell>
          <cell r="E987" t="str">
            <v>H=30이하.3개월</v>
          </cell>
          <cell r="F987" t="str">
            <v>M2</v>
          </cell>
          <cell r="G987" t="str">
            <v>25.2</v>
          </cell>
          <cell r="H987">
            <v>5078</v>
          </cell>
          <cell r="I987">
            <v>19009</v>
          </cell>
          <cell r="J987">
            <v>0</v>
          </cell>
        </row>
        <row r="988">
          <cell r="A988" t="str">
            <v>010401</v>
          </cell>
          <cell r="B988" t="str">
            <v>10</v>
          </cell>
          <cell r="C988" t="str">
            <v>91B00760</v>
          </cell>
          <cell r="D988" t="str">
            <v>콘크리트보양</v>
          </cell>
          <cell r="E988" t="str">
            <v>가마니</v>
          </cell>
          <cell r="F988" t="str">
            <v>M2</v>
          </cell>
          <cell r="G988" t="str">
            <v>411.48</v>
          </cell>
          <cell r="H988">
            <v>176</v>
          </cell>
          <cell r="I988">
            <v>0</v>
          </cell>
          <cell r="J988">
            <v>0</v>
          </cell>
        </row>
        <row r="989">
          <cell r="A989" t="str">
            <v>010401</v>
          </cell>
          <cell r="B989" t="str">
            <v>11</v>
          </cell>
          <cell r="C989" t="str">
            <v>91B00820</v>
          </cell>
          <cell r="D989" t="str">
            <v>현 장 정 리</v>
          </cell>
          <cell r="E989" t="str">
            <v>철골조</v>
          </cell>
          <cell r="F989" t="str">
            <v>M2</v>
          </cell>
          <cell r="G989" t="str">
            <v>1451.52</v>
          </cell>
          <cell r="H989">
            <v>0</v>
          </cell>
          <cell r="I989">
            <v>2263</v>
          </cell>
          <cell r="J989">
            <v>0</v>
          </cell>
        </row>
        <row r="991">
          <cell r="D991" t="str">
            <v>소계</v>
          </cell>
        </row>
        <row r="993">
          <cell r="D993" t="str">
            <v>2. 토공사</v>
          </cell>
        </row>
        <row r="994">
          <cell r="A994" t="str">
            <v>010402</v>
          </cell>
          <cell r="B994" t="str">
            <v>1</v>
          </cell>
          <cell r="C994" t="str">
            <v>Z0000001</v>
          </cell>
          <cell r="D994" t="str">
            <v>터파기</v>
          </cell>
          <cell r="E994" t="str">
            <v>백호우,1.0M3</v>
          </cell>
          <cell r="F994" t="str">
            <v>M3</v>
          </cell>
          <cell r="G994" t="str">
            <v>538.18</v>
          </cell>
          <cell r="H994">
            <v>98</v>
          </cell>
          <cell r="I994">
            <v>315</v>
          </cell>
          <cell r="J994">
            <v>225</v>
          </cell>
        </row>
        <row r="995">
          <cell r="A995" t="str">
            <v>010402</v>
          </cell>
          <cell r="B995" t="str">
            <v>2</v>
          </cell>
          <cell r="C995" t="str">
            <v>Z0000002</v>
          </cell>
          <cell r="D995" t="str">
            <v>되메우기</v>
          </cell>
          <cell r="E995" t="str">
            <v>백호우,1.0M3</v>
          </cell>
          <cell r="F995" t="str">
            <v>M3</v>
          </cell>
          <cell r="G995" t="str">
            <v>85.555</v>
          </cell>
          <cell r="H995">
            <v>59</v>
          </cell>
          <cell r="I995">
            <v>160</v>
          </cell>
          <cell r="J995">
            <v>135</v>
          </cell>
        </row>
        <row r="996">
          <cell r="A996" t="str">
            <v>010402</v>
          </cell>
          <cell r="B996" t="str">
            <v>3</v>
          </cell>
          <cell r="C996" t="str">
            <v>Z0000003</v>
          </cell>
          <cell r="D996" t="str">
            <v>잔토처리(장외 10.5KM)</v>
          </cell>
          <cell r="E996" t="str">
            <v>백호우0.7+덤프 15</v>
          </cell>
          <cell r="F996" t="str">
            <v>M3</v>
          </cell>
          <cell r="G996" t="str">
            <v>452.63</v>
          </cell>
          <cell r="H996">
            <v>980</v>
          </cell>
          <cell r="I996">
            <v>1080</v>
          </cell>
          <cell r="J996">
            <v>1260</v>
          </cell>
        </row>
        <row r="998">
          <cell r="D998" t="str">
            <v>소계</v>
          </cell>
        </row>
        <row r="1000">
          <cell r="D1000" t="str">
            <v>3. 철근콘크리트공사</v>
          </cell>
        </row>
        <row r="1001">
          <cell r="A1001" t="str">
            <v>010403</v>
          </cell>
          <cell r="B1001" t="str">
            <v>1</v>
          </cell>
          <cell r="C1001" t="str">
            <v>Z0000004</v>
          </cell>
          <cell r="D1001" t="str">
            <v>레미콘</v>
          </cell>
          <cell r="E1001" t="str">
            <v>25-210-12</v>
          </cell>
          <cell r="F1001" t="str">
            <v>M3</v>
          </cell>
          <cell r="G1001" t="str">
            <v>387.89</v>
          </cell>
          <cell r="H1001">
            <v>0</v>
          </cell>
        </row>
        <row r="1002">
          <cell r="A1002" t="str">
            <v>010403</v>
          </cell>
          <cell r="B1002" t="str">
            <v>3</v>
          </cell>
          <cell r="C1002" t="str">
            <v>Z0000006</v>
          </cell>
          <cell r="D1002" t="str">
            <v>레미콘</v>
          </cell>
          <cell r="E1002" t="str">
            <v>40-135-8</v>
          </cell>
          <cell r="F1002" t="str">
            <v>M3</v>
          </cell>
          <cell r="G1002" t="str">
            <v>21.82</v>
          </cell>
          <cell r="H1002">
            <v>0</v>
          </cell>
        </row>
        <row r="1003">
          <cell r="A1003" t="str">
            <v>010403</v>
          </cell>
          <cell r="B1003" t="str">
            <v>4</v>
          </cell>
          <cell r="C1003" t="str">
            <v>91D00010</v>
          </cell>
          <cell r="D1003" t="str">
            <v>콘크리트 펌프카 타설</v>
          </cell>
          <cell r="E1003" t="str">
            <v>80M3/HR,PUMP-CAR,철근</v>
          </cell>
          <cell r="F1003" t="str">
            <v>M3</v>
          </cell>
          <cell r="G1003" t="str">
            <v>384.05</v>
          </cell>
          <cell r="H1003">
            <v>264</v>
          </cell>
          <cell r="I1003">
            <v>6232</v>
          </cell>
          <cell r="J1003">
            <v>2235</v>
          </cell>
        </row>
        <row r="1004">
          <cell r="A1004" t="str">
            <v>010403</v>
          </cell>
          <cell r="B1004" t="str">
            <v>5</v>
          </cell>
          <cell r="C1004" t="str">
            <v>91D00020</v>
          </cell>
          <cell r="D1004" t="str">
            <v>콘크리트 펌프카 타설</v>
          </cell>
          <cell r="E1004" t="str">
            <v>80M3/HR,PUMP-CAR,무근</v>
          </cell>
          <cell r="F1004" t="str">
            <v>M3</v>
          </cell>
          <cell r="G1004" t="str">
            <v>21.39</v>
          </cell>
          <cell r="H1004">
            <v>268</v>
          </cell>
          <cell r="I1004">
            <v>5303</v>
          </cell>
          <cell r="J1004">
            <v>2251</v>
          </cell>
        </row>
        <row r="1005">
          <cell r="A1005" t="str">
            <v>010403</v>
          </cell>
          <cell r="B1005" t="str">
            <v>9</v>
          </cell>
          <cell r="C1005" t="str">
            <v>Z0000010</v>
          </cell>
          <cell r="D1005" t="str">
            <v>철   근(SD40)</v>
          </cell>
          <cell r="E1005" t="str">
            <v>D 13</v>
          </cell>
          <cell r="F1005" t="str">
            <v>톤</v>
          </cell>
          <cell r="G1005" t="str">
            <v>0.161</v>
          </cell>
          <cell r="H1005">
            <v>0</v>
          </cell>
          <cell r="I1005">
            <v>0</v>
          </cell>
        </row>
        <row r="1006">
          <cell r="A1006" t="str">
            <v>010403</v>
          </cell>
          <cell r="B1006" t="str">
            <v>11</v>
          </cell>
          <cell r="C1006" t="str">
            <v>Z0000012</v>
          </cell>
          <cell r="D1006" t="str">
            <v>철   근(SD40)</v>
          </cell>
          <cell r="E1006" t="str">
            <v>D 19</v>
          </cell>
          <cell r="F1006" t="str">
            <v>톤</v>
          </cell>
          <cell r="G1006" t="str">
            <v>18.174</v>
          </cell>
          <cell r="H1006">
            <v>0</v>
          </cell>
          <cell r="I1006">
            <v>0</v>
          </cell>
        </row>
        <row r="1007">
          <cell r="A1007" t="str">
            <v>010403</v>
          </cell>
          <cell r="B1007" t="str">
            <v>13</v>
          </cell>
          <cell r="C1007" t="str">
            <v>91D00220</v>
          </cell>
          <cell r="D1007" t="str">
            <v>철근가공조립</v>
          </cell>
          <cell r="E1007" t="str">
            <v>보통</v>
          </cell>
          <cell r="F1007" t="str">
            <v>TON</v>
          </cell>
          <cell r="G1007" t="str">
            <v>17.801</v>
          </cell>
          <cell r="H1007">
            <v>4248</v>
          </cell>
          <cell r="I1007">
            <v>342977</v>
          </cell>
          <cell r="J1007">
            <v>0</v>
          </cell>
        </row>
        <row r="1008">
          <cell r="A1008" t="str">
            <v>010403</v>
          </cell>
          <cell r="B1008" t="str">
            <v>15</v>
          </cell>
          <cell r="C1008" t="str">
            <v>91D00140</v>
          </cell>
          <cell r="D1008" t="str">
            <v>합판거푸집</v>
          </cell>
          <cell r="E1008" t="str">
            <v>4회</v>
          </cell>
          <cell r="F1008" t="str">
            <v>M2</v>
          </cell>
          <cell r="G1008" t="str">
            <v>147.24</v>
          </cell>
          <cell r="H1008">
            <v>3835</v>
          </cell>
          <cell r="I1008">
            <v>11065</v>
          </cell>
          <cell r="J1008">
            <v>0</v>
          </cell>
        </row>
        <row r="1009">
          <cell r="A1009" t="str">
            <v>010403</v>
          </cell>
          <cell r="B1009" t="str">
            <v>18</v>
          </cell>
          <cell r="C1009" t="str">
            <v>Z0000014</v>
          </cell>
          <cell r="D1009" t="str">
            <v>스페이샤</v>
          </cell>
          <cell r="E1009">
            <v>0</v>
          </cell>
          <cell r="F1009" t="str">
            <v>EA</v>
          </cell>
          <cell r="G1009" t="str">
            <v>442</v>
          </cell>
          <cell r="H1009">
            <v>25</v>
          </cell>
        </row>
        <row r="1011">
          <cell r="D1011" t="str">
            <v>소계</v>
          </cell>
        </row>
        <row r="1013">
          <cell r="D1013" t="str">
            <v>4. 미장및 수장공사</v>
          </cell>
        </row>
        <row r="1014">
          <cell r="A1014" t="str">
            <v>010404</v>
          </cell>
          <cell r="B1014" t="str">
            <v>1</v>
          </cell>
          <cell r="C1014" t="str">
            <v>91L00040</v>
          </cell>
          <cell r="D1014" t="str">
            <v>시멘트몰탈</v>
          </cell>
          <cell r="E1014" t="str">
            <v>바닥24MM</v>
          </cell>
          <cell r="F1014" t="str">
            <v>M2</v>
          </cell>
          <cell r="G1014">
            <v>411.48</v>
          </cell>
          <cell r="H1014">
            <v>352</v>
          </cell>
          <cell r="I1014">
            <v>5506</v>
          </cell>
          <cell r="J1014">
            <v>0</v>
          </cell>
        </row>
        <row r="1015">
          <cell r="A1015" t="str">
            <v>010404</v>
          </cell>
          <cell r="B1015" t="str">
            <v>2</v>
          </cell>
          <cell r="C1015" t="str">
            <v>91L00920</v>
          </cell>
          <cell r="D1015" t="str">
            <v>후로아하드너</v>
          </cell>
          <cell r="E1015" t="str">
            <v>미장동시</v>
          </cell>
          <cell r="F1015" t="str">
            <v>M2</v>
          </cell>
          <cell r="G1015">
            <v>238.68</v>
          </cell>
          <cell r="H1015">
            <v>1470</v>
          </cell>
          <cell r="I1015">
            <v>8514</v>
          </cell>
          <cell r="J1015">
            <v>0</v>
          </cell>
        </row>
        <row r="1016">
          <cell r="A1016" t="str">
            <v>010404</v>
          </cell>
          <cell r="B1016" t="str">
            <v>3</v>
          </cell>
          <cell r="C1016" t="str">
            <v>91P00040</v>
          </cell>
          <cell r="D1016" t="str">
            <v>디럭스타일붙이기</v>
          </cell>
          <cell r="E1016" t="str">
            <v>3*300*300</v>
          </cell>
          <cell r="F1016" t="str">
            <v>M2</v>
          </cell>
          <cell r="G1016">
            <v>172.8</v>
          </cell>
          <cell r="H1016">
            <v>4488</v>
          </cell>
          <cell r="I1016">
            <v>5391</v>
          </cell>
          <cell r="J1016">
            <v>0</v>
          </cell>
        </row>
        <row r="1018">
          <cell r="D1018" t="str">
            <v>소계</v>
          </cell>
        </row>
        <row r="1020">
          <cell r="D1020" t="str">
            <v>5. 도장공사</v>
          </cell>
        </row>
        <row r="1021">
          <cell r="A1021" t="str">
            <v>010405</v>
          </cell>
          <cell r="B1021" t="str">
            <v>6</v>
          </cell>
          <cell r="C1021" t="str">
            <v>91O00115</v>
          </cell>
          <cell r="D1021" t="str">
            <v>조합페인트</v>
          </cell>
          <cell r="E1021" t="str">
            <v>철재면2회,벽 뿜칠</v>
          </cell>
          <cell r="F1021" t="str">
            <v>M2</v>
          </cell>
          <cell r="G1021" t="str">
            <v>71.58</v>
          </cell>
          <cell r="H1021">
            <v>556</v>
          </cell>
          <cell r="I1021">
            <v>2495</v>
          </cell>
          <cell r="J1021">
            <v>0</v>
          </cell>
        </row>
        <row r="1022">
          <cell r="A1022" t="str">
            <v>010405</v>
          </cell>
          <cell r="B1022" t="str">
            <v>7</v>
          </cell>
          <cell r="C1022" t="str">
            <v>91O00155</v>
          </cell>
          <cell r="D1022" t="str">
            <v>방청페인트</v>
          </cell>
          <cell r="E1022" t="str">
            <v>철부1회</v>
          </cell>
          <cell r="F1022" t="str">
            <v>M2</v>
          </cell>
          <cell r="G1022" t="str">
            <v>71.58</v>
          </cell>
          <cell r="H1022">
            <v>369</v>
          </cell>
          <cell r="I1022">
            <v>1030</v>
          </cell>
          <cell r="J1022">
            <v>0</v>
          </cell>
        </row>
        <row r="1023">
          <cell r="A1023" t="str">
            <v>010405</v>
          </cell>
          <cell r="B1023" t="str">
            <v>8</v>
          </cell>
          <cell r="C1023" t="str">
            <v>Z0000259</v>
          </cell>
          <cell r="D1023" t="str">
            <v>에폭시 프라이머</v>
          </cell>
          <cell r="E1023" t="str">
            <v>1회</v>
          </cell>
          <cell r="F1023" t="str">
            <v>M2</v>
          </cell>
          <cell r="G1023" t="str">
            <v>61.02</v>
          </cell>
          <cell r="H1023">
            <v>359</v>
          </cell>
          <cell r="I1023">
            <v>270</v>
          </cell>
          <cell r="J1023">
            <v>17</v>
          </cell>
        </row>
        <row r="1025">
          <cell r="D1025" t="str">
            <v>소계</v>
          </cell>
        </row>
        <row r="1027">
          <cell r="D1027" t="str">
            <v>6. 창호공사</v>
          </cell>
        </row>
        <row r="1028">
          <cell r="A1028" t="str">
            <v>010406</v>
          </cell>
          <cell r="B1028" t="str">
            <v>53</v>
          </cell>
          <cell r="C1028" t="str">
            <v>Z0000260</v>
          </cell>
          <cell r="D1028" t="str">
            <v>AW-1</v>
          </cell>
          <cell r="E1028" t="str">
            <v>1.35*0.9</v>
          </cell>
          <cell r="F1028" t="str">
            <v>EA</v>
          </cell>
          <cell r="G1028" t="str">
            <v>40</v>
          </cell>
          <cell r="H1028">
            <v>42032</v>
          </cell>
          <cell r="I1028">
            <v>0</v>
          </cell>
        </row>
        <row r="1029">
          <cell r="A1029" t="str">
            <v>010406</v>
          </cell>
          <cell r="B1029" t="str">
            <v>54</v>
          </cell>
          <cell r="C1029" t="str">
            <v>Z0000261</v>
          </cell>
          <cell r="D1029" t="str">
            <v>SPD-1</v>
          </cell>
          <cell r="E1029" t="str">
            <v>0.9*2.1</v>
          </cell>
          <cell r="F1029" t="str">
            <v>EA</v>
          </cell>
          <cell r="G1029" t="str">
            <v>20</v>
          </cell>
          <cell r="H1029">
            <v>174681</v>
          </cell>
          <cell r="I1029">
            <v>0</v>
          </cell>
        </row>
        <row r="1030">
          <cell r="A1030" t="str">
            <v>010406</v>
          </cell>
          <cell r="B1030" t="str">
            <v>55</v>
          </cell>
          <cell r="C1030" t="str">
            <v>91N00510</v>
          </cell>
          <cell r="D1030" t="str">
            <v>유리끼우기 코킹</v>
          </cell>
          <cell r="E1030" t="str">
            <v>0.5CM각</v>
          </cell>
          <cell r="F1030" t="str">
            <v>M</v>
          </cell>
          <cell r="G1030" t="str">
            <v>504</v>
          </cell>
          <cell r="H1030">
            <v>189</v>
          </cell>
          <cell r="I1030">
            <v>0</v>
          </cell>
          <cell r="J1030">
            <v>0</v>
          </cell>
        </row>
        <row r="1031">
          <cell r="A1031" t="str">
            <v>010406</v>
          </cell>
          <cell r="B1031" t="str">
            <v>56</v>
          </cell>
          <cell r="C1031" t="str">
            <v>Z0000081</v>
          </cell>
          <cell r="D1031" t="str">
            <v>도아 로크</v>
          </cell>
          <cell r="E1031" t="str">
            <v>현관용</v>
          </cell>
          <cell r="F1031" t="str">
            <v>EA</v>
          </cell>
          <cell r="G1031" t="str">
            <v>20</v>
          </cell>
          <cell r="H1031">
            <v>9310</v>
          </cell>
          <cell r="I1031">
            <v>0</v>
          </cell>
        </row>
        <row r="1032">
          <cell r="A1032" t="str">
            <v>010406</v>
          </cell>
          <cell r="B1032" t="str">
            <v>57</v>
          </cell>
          <cell r="C1032" t="str">
            <v>49A00020</v>
          </cell>
          <cell r="D1032" t="str">
            <v>투명유리</v>
          </cell>
          <cell r="E1032" t="str">
            <v>T=5.0MM</v>
          </cell>
          <cell r="F1032" t="str">
            <v>M2</v>
          </cell>
          <cell r="G1032" t="str">
            <v>49.086</v>
          </cell>
          <cell r="H1032">
            <v>3716</v>
          </cell>
          <cell r="I1032">
            <v>0</v>
          </cell>
          <cell r="J1032">
            <v>0</v>
          </cell>
        </row>
        <row r="1033">
          <cell r="A1033" t="str">
            <v>010406</v>
          </cell>
          <cell r="B1033" t="str">
            <v>58</v>
          </cell>
          <cell r="C1033" t="str">
            <v>Z0000263</v>
          </cell>
          <cell r="D1033" t="str">
            <v>유리끼우기</v>
          </cell>
          <cell r="E1033" t="str">
            <v>AL 및 플라스틱,5MM 이하</v>
          </cell>
          <cell r="F1033" t="str">
            <v>M2</v>
          </cell>
          <cell r="G1033" t="str">
            <v>48.06</v>
          </cell>
          <cell r="H1033">
            <v>0</v>
          </cell>
          <cell r="I1033">
            <v>10681</v>
          </cell>
        </row>
        <row r="1035">
          <cell r="D1035" t="str">
            <v>소계</v>
          </cell>
        </row>
        <row r="1037">
          <cell r="D1037" t="str">
            <v>7. 금속공사</v>
          </cell>
        </row>
        <row r="1038">
          <cell r="A1038" t="str">
            <v>010408</v>
          </cell>
          <cell r="B1038" t="str">
            <v>18</v>
          </cell>
          <cell r="C1038" t="str">
            <v>Z0000088</v>
          </cell>
          <cell r="D1038" t="str">
            <v>ST'L PLATE</v>
          </cell>
          <cell r="E1038" t="str">
            <v>T=1.2</v>
          </cell>
          <cell r="F1038" t="str">
            <v>KG</v>
          </cell>
          <cell r="G1038" t="str">
            <v>632</v>
          </cell>
          <cell r="H1038">
            <v>309</v>
          </cell>
          <cell r="I1038">
            <v>0</v>
          </cell>
        </row>
        <row r="1039">
          <cell r="A1039" t="str">
            <v>010408</v>
          </cell>
          <cell r="B1039" t="str">
            <v>45</v>
          </cell>
          <cell r="C1039" t="str">
            <v>Z0000264</v>
          </cell>
          <cell r="D1039" t="str">
            <v>ANGLE</v>
          </cell>
          <cell r="E1039" t="str">
            <v>L-50*50*4</v>
          </cell>
          <cell r="F1039" t="str">
            <v>KG</v>
          </cell>
          <cell r="G1039" t="str">
            <v>169</v>
          </cell>
          <cell r="H1039">
            <v>298</v>
          </cell>
          <cell r="I1039">
            <v>0</v>
          </cell>
        </row>
        <row r="1040">
          <cell r="A1040" t="str">
            <v>010408</v>
          </cell>
          <cell r="B1040" t="str">
            <v>46</v>
          </cell>
          <cell r="C1040" t="str">
            <v>91K01460</v>
          </cell>
          <cell r="D1040" t="str">
            <v>잡철물설치비</v>
          </cell>
          <cell r="E1040" t="str">
            <v>간단</v>
          </cell>
          <cell r="F1040" t="str">
            <v>TON</v>
          </cell>
          <cell r="G1040" t="str">
            <v>0.735</v>
          </cell>
          <cell r="H1040">
            <v>18896</v>
          </cell>
          <cell r="I1040">
            <v>418202</v>
          </cell>
          <cell r="J1040">
            <v>982</v>
          </cell>
        </row>
        <row r="1042">
          <cell r="D1042" t="str">
            <v>소계</v>
          </cell>
        </row>
        <row r="1044">
          <cell r="D1044" t="str">
            <v>8. 철골공사</v>
          </cell>
        </row>
        <row r="1045">
          <cell r="A1045" t="str">
            <v>010409</v>
          </cell>
          <cell r="B1045" t="str">
            <v>72</v>
          </cell>
          <cell r="C1045" t="str">
            <v>Z0000442</v>
          </cell>
          <cell r="D1045" t="str">
            <v>H-SHAPE(SWS490B)</v>
          </cell>
          <cell r="E1045" t="str">
            <v>H-294*302*12*12</v>
          </cell>
          <cell r="F1045" t="str">
            <v>KG</v>
          </cell>
          <cell r="G1045" t="str">
            <v>18227</v>
          </cell>
          <cell r="H1045">
            <v>347</v>
          </cell>
          <cell r="I1045">
            <v>0</v>
          </cell>
        </row>
        <row r="1046">
          <cell r="A1046" t="str">
            <v>010409</v>
          </cell>
          <cell r="B1046" t="str">
            <v>73</v>
          </cell>
          <cell r="C1046" t="str">
            <v>Z0000443</v>
          </cell>
          <cell r="D1046" t="str">
            <v>ST'L PIPE</v>
          </cell>
          <cell r="E1046" t="str">
            <v>D21.7*2.0T</v>
          </cell>
          <cell r="F1046" t="str">
            <v>M</v>
          </cell>
          <cell r="G1046">
            <v>818.78</v>
          </cell>
          <cell r="H1046">
            <v>609</v>
          </cell>
          <cell r="I1046">
            <v>0</v>
          </cell>
        </row>
        <row r="1047">
          <cell r="A1047" t="str">
            <v>010409</v>
          </cell>
          <cell r="B1047" t="str">
            <v>74</v>
          </cell>
          <cell r="C1047" t="str">
            <v>Z0000444</v>
          </cell>
          <cell r="D1047" t="str">
            <v>ST'L PIPE</v>
          </cell>
          <cell r="E1047" t="str">
            <v>D27.2*2.0T</v>
          </cell>
          <cell r="F1047" t="str">
            <v>M</v>
          </cell>
          <cell r="G1047" t="str">
            <v>246.8</v>
          </cell>
          <cell r="H1047">
            <v>743</v>
          </cell>
          <cell r="I1047">
            <v>0</v>
          </cell>
        </row>
        <row r="1048">
          <cell r="A1048" t="str">
            <v>010409</v>
          </cell>
          <cell r="B1048" t="str">
            <v>75</v>
          </cell>
          <cell r="C1048" t="str">
            <v>Z0000445</v>
          </cell>
          <cell r="D1048" t="str">
            <v>ST'L PIPE</v>
          </cell>
          <cell r="E1048" t="str">
            <v>D27.2*2.3T</v>
          </cell>
          <cell r="F1048" t="str">
            <v>M</v>
          </cell>
          <cell r="G1048" t="str">
            <v>298.26</v>
          </cell>
          <cell r="H1048">
            <v>743</v>
          </cell>
          <cell r="I1048">
            <v>0</v>
          </cell>
        </row>
        <row r="1049">
          <cell r="A1049" t="str">
            <v>010409</v>
          </cell>
          <cell r="B1049" t="str">
            <v>76</v>
          </cell>
          <cell r="C1049" t="str">
            <v>Z0000446</v>
          </cell>
          <cell r="D1049" t="str">
            <v>ST'L PIPE</v>
          </cell>
          <cell r="E1049" t="str">
            <v>D34.0*2.3T</v>
          </cell>
          <cell r="F1049" t="str">
            <v>M</v>
          </cell>
          <cell r="G1049" t="str">
            <v>584.96</v>
          </cell>
          <cell r="H1049">
            <v>1117</v>
          </cell>
          <cell r="I1049">
            <v>0</v>
          </cell>
        </row>
        <row r="1050">
          <cell r="A1050" t="str">
            <v>010409</v>
          </cell>
          <cell r="B1050" t="str">
            <v>77</v>
          </cell>
          <cell r="C1050" t="str">
            <v>Z0000447</v>
          </cell>
          <cell r="D1050" t="str">
            <v>ST'L PIPE</v>
          </cell>
          <cell r="E1050" t="str">
            <v>D42.7*2.8T</v>
          </cell>
          <cell r="F1050" t="str">
            <v>M</v>
          </cell>
          <cell r="G1050" t="str">
            <v>267.2</v>
          </cell>
          <cell r="H1050">
            <v>1372</v>
          </cell>
          <cell r="I1050">
            <v>0</v>
          </cell>
        </row>
        <row r="1051">
          <cell r="A1051" t="str">
            <v>010409</v>
          </cell>
          <cell r="B1051" t="str">
            <v>78</v>
          </cell>
          <cell r="C1051" t="str">
            <v>Z0000448</v>
          </cell>
          <cell r="D1051" t="str">
            <v>ST'L PIPE</v>
          </cell>
          <cell r="E1051" t="str">
            <v>D48.6*2.8T</v>
          </cell>
          <cell r="F1051" t="str">
            <v>M</v>
          </cell>
          <cell r="G1051" t="str">
            <v>24</v>
          </cell>
          <cell r="H1051">
            <v>1589</v>
          </cell>
          <cell r="I1051">
            <v>0</v>
          </cell>
        </row>
        <row r="1052">
          <cell r="A1052" t="str">
            <v>010409</v>
          </cell>
          <cell r="B1052" t="str">
            <v>79</v>
          </cell>
          <cell r="C1052" t="str">
            <v>Z0000449</v>
          </cell>
          <cell r="D1052" t="str">
            <v>ST'L PIPE</v>
          </cell>
          <cell r="E1052" t="str">
            <v>D114.3*3.6T</v>
          </cell>
          <cell r="F1052" t="str">
            <v>M</v>
          </cell>
          <cell r="G1052" t="str">
            <v>486.12</v>
          </cell>
          <cell r="H1052">
            <v>5392</v>
          </cell>
          <cell r="I1052">
            <v>0</v>
          </cell>
        </row>
        <row r="1053">
          <cell r="A1053" t="str">
            <v>010409</v>
          </cell>
          <cell r="B1053" t="str">
            <v>80</v>
          </cell>
          <cell r="C1053" t="str">
            <v>Z0000450</v>
          </cell>
          <cell r="D1053" t="str">
            <v>ROUND BAR</v>
          </cell>
          <cell r="E1053" t="str">
            <v>D=30MM</v>
          </cell>
          <cell r="F1053" t="str">
            <v>KG</v>
          </cell>
          <cell r="G1053" t="str">
            <v>2751</v>
          </cell>
          <cell r="H1053">
            <v>313</v>
          </cell>
          <cell r="I1053">
            <v>0</v>
          </cell>
        </row>
        <row r="1054">
          <cell r="A1054" t="str">
            <v>010409</v>
          </cell>
          <cell r="B1054" t="str">
            <v>81</v>
          </cell>
          <cell r="C1054" t="str">
            <v>Z0000451</v>
          </cell>
          <cell r="D1054" t="str">
            <v>FLAT BAR</v>
          </cell>
          <cell r="E1054" t="str">
            <v>FB-90*6</v>
          </cell>
          <cell r="F1054" t="str">
            <v>KG</v>
          </cell>
          <cell r="G1054" t="str">
            <v>479</v>
          </cell>
          <cell r="H1054">
            <v>367</v>
          </cell>
          <cell r="I1054">
            <v>0</v>
          </cell>
        </row>
        <row r="1055">
          <cell r="A1055" t="str">
            <v>010409</v>
          </cell>
          <cell r="B1055" t="str">
            <v>82</v>
          </cell>
          <cell r="C1055" t="str">
            <v>Z0000452</v>
          </cell>
          <cell r="D1055" t="str">
            <v>ST'L PIPE</v>
          </cell>
          <cell r="E1055" t="str">
            <v>T=6</v>
          </cell>
          <cell r="F1055" t="str">
            <v>KG</v>
          </cell>
          <cell r="G1055" t="str">
            <v>16560</v>
          </cell>
          <cell r="H1055">
            <v>281</v>
          </cell>
          <cell r="I1055">
            <v>0</v>
          </cell>
        </row>
        <row r="1056">
          <cell r="A1056" t="str">
            <v>010409</v>
          </cell>
          <cell r="B1056" t="str">
            <v>83</v>
          </cell>
          <cell r="C1056" t="str">
            <v>Z0000453</v>
          </cell>
          <cell r="D1056" t="str">
            <v>ST'L PIPE</v>
          </cell>
          <cell r="E1056" t="str">
            <v>T=9</v>
          </cell>
          <cell r="F1056" t="str">
            <v>KG</v>
          </cell>
          <cell r="G1056" t="str">
            <v>9501</v>
          </cell>
          <cell r="H1056">
            <v>284</v>
          </cell>
          <cell r="I1056">
            <v>0</v>
          </cell>
        </row>
        <row r="1057">
          <cell r="A1057" t="str">
            <v>010409</v>
          </cell>
          <cell r="B1057" t="str">
            <v>84</v>
          </cell>
          <cell r="C1057" t="str">
            <v>Z0000454</v>
          </cell>
          <cell r="D1057" t="str">
            <v>ST'L PIPE</v>
          </cell>
          <cell r="E1057" t="str">
            <v>T=18</v>
          </cell>
          <cell r="F1057" t="str">
            <v>KG</v>
          </cell>
          <cell r="G1057" t="str">
            <v>894</v>
          </cell>
          <cell r="H1057">
            <v>328</v>
          </cell>
          <cell r="I1057">
            <v>0</v>
          </cell>
        </row>
        <row r="1058">
          <cell r="A1058" t="str">
            <v>010409</v>
          </cell>
          <cell r="B1058" t="str">
            <v>85</v>
          </cell>
          <cell r="C1058" t="str">
            <v>Z0000455</v>
          </cell>
          <cell r="D1058" t="str">
            <v>CHANNEL</v>
          </cell>
          <cell r="E1058" t="str">
            <v>C-150*50*20*3.2</v>
          </cell>
          <cell r="F1058" t="str">
            <v>KG</v>
          </cell>
          <cell r="G1058" t="str">
            <v>9888</v>
          </cell>
          <cell r="H1058">
            <v>303</v>
          </cell>
          <cell r="I1058">
            <v>0</v>
          </cell>
        </row>
        <row r="1059">
          <cell r="A1059" t="str">
            <v>010409</v>
          </cell>
          <cell r="B1059" t="str">
            <v>86</v>
          </cell>
          <cell r="C1059" t="str">
            <v>Z0000167</v>
          </cell>
          <cell r="D1059" t="str">
            <v>산소</v>
          </cell>
          <cell r="E1059" t="str">
            <v>99.9%</v>
          </cell>
          <cell r="F1059" t="str">
            <v>M3</v>
          </cell>
          <cell r="G1059" t="str">
            <v>303.47</v>
          </cell>
          <cell r="H1059">
            <v>571</v>
          </cell>
          <cell r="I1059">
            <v>0</v>
          </cell>
        </row>
        <row r="1060">
          <cell r="A1060" t="str">
            <v>010409</v>
          </cell>
          <cell r="B1060" t="str">
            <v>87</v>
          </cell>
          <cell r="C1060" t="str">
            <v>Z0000168</v>
          </cell>
          <cell r="D1060" t="str">
            <v>아세틸렌</v>
          </cell>
          <cell r="E1060" t="str">
            <v>65.8*3.3</v>
          </cell>
          <cell r="F1060" t="str">
            <v>KG</v>
          </cell>
          <cell r="G1060" t="str">
            <v>149.85</v>
          </cell>
          <cell r="H1060">
            <v>5390</v>
          </cell>
          <cell r="I1060">
            <v>0</v>
          </cell>
        </row>
        <row r="1061">
          <cell r="A1061" t="str">
            <v>010409</v>
          </cell>
          <cell r="B1061" t="str">
            <v>88</v>
          </cell>
          <cell r="C1061" t="str">
            <v>Z0000169</v>
          </cell>
          <cell r="D1061" t="str">
            <v>서비스볼트</v>
          </cell>
          <cell r="E1061" t="str">
            <v>M16*125</v>
          </cell>
          <cell r="F1061" t="str">
            <v>EA</v>
          </cell>
          <cell r="G1061" t="str">
            <v>86.71</v>
          </cell>
          <cell r="H1061">
            <v>376</v>
          </cell>
          <cell r="I1061">
            <v>0</v>
          </cell>
        </row>
        <row r="1062">
          <cell r="A1062" t="str">
            <v>010409</v>
          </cell>
          <cell r="B1062" t="str">
            <v>89</v>
          </cell>
          <cell r="C1062" t="str">
            <v>Z0000170</v>
          </cell>
          <cell r="D1062" t="str">
            <v>보조강재(L-90*90*7)</v>
          </cell>
          <cell r="E1062" t="str">
            <v>SS41</v>
          </cell>
          <cell r="F1062" t="str">
            <v>KG</v>
          </cell>
          <cell r="G1062" t="str">
            <v>222.42</v>
          </cell>
          <cell r="H1062">
            <v>301</v>
          </cell>
          <cell r="I1062">
            <v>0</v>
          </cell>
        </row>
        <row r="1063">
          <cell r="A1063" t="str">
            <v>010409</v>
          </cell>
          <cell r="B1063" t="str">
            <v>90</v>
          </cell>
          <cell r="C1063" t="str">
            <v>Z0000171</v>
          </cell>
          <cell r="D1063" t="str">
            <v>용접공</v>
          </cell>
          <cell r="E1063">
            <v>0</v>
          </cell>
          <cell r="F1063" t="str">
            <v>인</v>
          </cell>
          <cell r="G1063" t="str">
            <v>135.82</v>
          </cell>
          <cell r="H1063">
            <v>0</v>
          </cell>
          <cell r="I1063">
            <v>63205</v>
          </cell>
        </row>
        <row r="1064">
          <cell r="A1064" t="str">
            <v>010409</v>
          </cell>
          <cell r="B1064" t="str">
            <v>91</v>
          </cell>
          <cell r="C1064" t="str">
            <v>Z0000172</v>
          </cell>
          <cell r="D1064" t="str">
            <v>수동용접봉</v>
          </cell>
          <cell r="E1064" t="str">
            <v>1.8*2.1</v>
          </cell>
          <cell r="F1064" t="str">
            <v>KG</v>
          </cell>
          <cell r="G1064" t="str">
            <v>1069.74</v>
          </cell>
          <cell r="H1064">
            <v>646</v>
          </cell>
          <cell r="I1064">
            <v>0</v>
          </cell>
        </row>
        <row r="1065">
          <cell r="A1065" t="str">
            <v>010409</v>
          </cell>
          <cell r="B1065" t="str">
            <v>92</v>
          </cell>
          <cell r="C1065" t="str">
            <v>91E00090</v>
          </cell>
          <cell r="D1065" t="str">
            <v>철골가공조립</v>
          </cell>
          <cell r="E1065">
            <v>0</v>
          </cell>
          <cell r="F1065" t="str">
            <v>TON</v>
          </cell>
          <cell r="G1065" t="str">
            <v>62.199</v>
          </cell>
          <cell r="H1065">
            <v>0</v>
          </cell>
          <cell r="I1065">
            <v>375105</v>
          </cell>
          <cell r="J1065">
            <v>0</v>
          </cell>
        </row>
        <row r="1066">
          <cell r="A1066" t="str">
            <v>010409</v>
          </cell>
          <cell r="B1066" t="str">
            <v>93</v>
          </cell>
          <cell r="C1066" t="str">
            <v>Z0000162</v>
          </cell>
          <cell r="D1066" t="str">
            <v>T.C BOLT</v>
          </cell>
          <cell r="E1066" t="str">
            <v>각종</v>
          </cell>
          <cell r="F1066" t="str">
            <v>KG</v>
          </cell>
          <cell r="G1066" t="str">
            <v>1639</v>
          </cell>
          <cell r="H1066">
            <v>1068</v>
          </cell>
          <cell r="I1066">
            <v>0</v>
          </cell>
          <cell r="J1066">
            <v>0</v>
          </cell>
        </row>
        <row r="1067">
          <cell r="A1067" t="str">
            <v>010409</v>
          </cell>
          <cell r="B1067" t="str">
            <v>94</v>
          </cell>
          <cell r="C1067" t="str">
            <v>Z0000165</v>
          </cell>
          <cell r="D1067" t="str">
            <v>TURN BUCKLE</v>
          </cell>
          <cell r="E1067" t="str">
            <v>D30*300</v>
          </cell>
          <cell r="F1067" t="str">
            <v>EA</v>
          </cell>
          <cell r="G1067" t="str">
            <v>105</v>
          </cell>
          <cell r="H1067">
            <v>39249</v>
          </cell>
          <cell r="I1067">
            <v>0</v>
          </cell>
          <cell r="J1067">
            <v>0</v>
          </cell>
        </row>
        <row r="1068">
          <cell r="A1068" t="str">
            <v>010409</v>
          </cell>
          <cell r="B1068" t="str">
            <v>95</v>
          </cell>
          <cell r="C1068" t="str">
            <v>Z0000164</v>
          </cell>
          <cell r="D1068" t="str">
            <v>ANCHOR BOLT</v>
          </cell>
          <cell r="E1068" t="str">
            <v>M24*900</v>
          </cell>
          <cell r="F1068" t="str">
            <v>EA</v>
          </cell>
          <cell r="G1068" t="str">
            <v>151</v>
          </cell>
          <cell r="H1068">
            <v>1764</v>
          </cell>
          <cell r="I1068">
            <v>0</v>
          </cell>
          <cell r="J1068">
            <v>0</v>
          </cell>
        </row>
        <row r="1069">
          <cell r="A1069" t="str">
            <v>010409</v>
          </cell>
          <cell r="B1069" t="str">
            <v>96</v>
          </cell>
          <cell r="C1069" t="str">
            <v>Z0000173</v>
          </cell>
          <cell r="D1069" t="str">
            <v>그라우팅몰탈</v>
          </cell>
          <cell r="E1069">
            <v>0</v>
          </cell>
          <cell r="F1069" t="str">
            <v>M3</v>
          </cell>
          <cell r="G1069" t="str">
            <v>0.288</v>
          </cell>
          <cell r="H1069">
            <v>224186</v>
          </cell>
          <cell r="I1069">
            <v>64677</v>
          </cell>
        </row>
        <row r="1070">
          <cell r="A1070" t="str">
            <v>010409</v>
          </cell>
          <cell r="B1070" t="str">
            <v>97</v>
          </cell>
          <cell r="C1070" t="str">
            <v>91E00420</v>
          </cell>
          <cell r="D1070" t="str">
            <v>철골세우기</v>
          </cell>
          <cell r="E1070" t="str">
            <v>중층</v>
          </cell>
          <cell r="F1070" t="str">
            <v>TON</v>
          </cell>
          <cell r="G1070" t="str">
            <v>62.199</v>
          </cell>
          <cell r="H1070">
            <v>124</v>
          </cell>
          <cell r="I1070">
            <v>47802</v>
          </cell>
          <cell r="J1070">
            <v>0</v>
          </cell>
        </row>
        <row r="1071">
          <cell r="A1071" t="str">
            <v>010409</v>
          </cell>
          <cell r="B1071" t="str">
            <v>98</v>
          </cell>
          <cell r="C1071" t="str">
            <v>91E00710</v>
          </cell>
          <cell r="D1071" t="str">
            <v>고장력볼트본조임</v>
          </cell>
          <cell r="E1071">
            <v>0</v>
          </cell>
          <cell r="F1071" t="str">
            <v>톤</v>
          </cell>
          <cell r="G1071" t="str">
            <v>62.199</v>
          </cell>
          <cell r="H1071">
            <v>1834</v>
          </cell>
          <cell r="I1071">
            <v>72918</v>
          </cell>
          <cell r="J1071">
            <v>0</v>
          </cell>
        </row>
        <row r="1072">
          <cell r="A1072" t="str">
            <v>010409</v>
          </cell>
          <cell r="B1072" t="str">
            <v>99</v>
          </cell>
          <cell r="C1072" t="str">
            <v>Z0000177</v>
          </cell>
          <cell r="D1072" t="str">
            <v>트럭크레인</v>
          </cell>
          <cell r="E1072" t="str">
            <v>20 톤</v>
          </cell>
          <cell r="F1072" t="str">
            <v>HR</v>
          </cell>
          <cell r="G1072" t="str">
            <v>49.76</v>
          </cell>
          <cell r="H1072">
            <v>2694</v>
          </cell>
          <cell r="I1072">
            <v>19997</v>
          </cell>
          <cell r="J1072">
            <v>17964</v>
          </cell>
        </row>
        <row r="1073">
          <cell r="A1073" t="str">
            <v>010409</v>
          </cell>
          <cell r="B1073" t="str">
            <v>100</v>
          </cell>
          <cell r="C1073" t="str">
            <v>Z0000174</v>
          </cell>
          <cell r="D1073" t="str">
            <v>조합페인트</v>
          </cell>
          <cell r="E1073" t="str">
            <v>철재면2회,벽뿜칠</v>
          </cell>
          <cell r="F1073" t="str">
            <v>M2</v>
          </cell>
          <cell r="G1073" t="str">
            <v>1698.16</v>
          </cell>
          <cell r="H1073">
            <v>556</v>
          </cell>
          <cell r="I1073">
            <v>2495</v>
          </cell>
        </row>
        <row r="1074">
          <cell r="A1074" t="str">
            <v>010409</v>
          </cell>
          <cell r="B1074" t="str">
            <v>101</v>
          </cell>
          <cell r="C1074" t="str">
            <v>Z0000175</v>
          </cell>
          <cell r="D1074" t="str">
            <v>방청페인트</v>
          </cell>
          <cell r="E1074" t="str">
            <v>철부1회</v>
          </cell>
          <cell r="F1074" t="str">
            <v>M2</v>
          </cell>
          <cell r="G1074" t="str">
            <v>1698.16</v>
          </cell>
          <cell r="H1074">
            <v>369</v>
          </cell>
          <cell r="I1074">
            <v>1030</v>
          </cell>
        </row>
        <row r="1076">
          <cell r="D1076" t="str">
            <v>소계</v>
          </cell>
        </row>
        <row r="1078">
          <cell r="D1078" t="str">
            <v>10. 지붕공사및 홈통공사</v>
          </cell>
        </row>
        <row r="1079">
          <cell r="A1079" t="str">
            <v>010410</v>
          </cell>
          <cell r="B1079" t="str">
            <v>7</v>
          </cell>
          <cell r="C1079" t="str">
            <v>Z0000265</v>
          </cell>
          <cell r="D1079" t="str">
            <v>강관선홈통</v>
          </cell>
          <cell r="E1079" t="str">
            <v>Φ100</v>
          </cell>
          <cell r="F1079" t="str">
            <v>M</v>
          </cell>
          <cell r="G1079" t="str">
            <v>34.2</v>
          </cell>
          <cell r="H1079">
            <v>2718</v>
          </cell>
          <cell r="I1079">
            <v>9136</v>
          </cell>
        </row>
        <row r="1080">
          <cell r="A1080" t="str">
            <v>010410</v>
          </cell>
          <cell r="B1080" t="str">
            <v>8</v>
          </cell>
          <cell r="C1080" t="str">
            <v>Z0000185</v>
          </cell>
          <cell r="D1080" t="str">
            <v>샌드위치판넬(내벽)</v>
          </cell>
          <cell r="E1080" t="str">
            <v>WALL T=50MM</v>
          </cell>
          <cell r="F1080" t="str">
            <v>M2</v>
          </cell>
          <cell r="G1080" t="str">
            <v>312.96</v>
          </cell>
          <cell r="H1080">
            <v>21952</v>
          </cell>
          <cell r="I1080">
            <v>0</v>
          </cell>
          <cell r="J1080">
            <v>0</v>
          </cell>
        </row>
        <row r="1081">
          <cell r="A1081" t="str">
            <v>010410</v>
          </cell>
          <cell r="B1081" t="str">
            <v>10</v>
          </cell>
          <cell r="C1081" t="str">
            <v>Z0000266</v>
          </cell>
          <cell r="D1081" t="str">
            <v>샌드위치판넬(지붕)</v>
          </cell>
          <cell r="E1081" t="str">
            <v>ROOF T=75MM</v>
          </cell>
          <cell r="F1081" t="str">
            <v>M2</v>
          </cell>
          <cell r="G1081" t="str">
            <v>172.8</v>
          </cell>
          <cell r="H1081">
            <v>37761</v>
          </cell>
          <cell r="I1081">
            <v>0</v>
          </cell>
        </row>
        <row r="1082">
          <cell r="A1082" t="str">
            <v>010410</v>
          </cell>
          <cell r="B1082" t="str">
            <v>11</v>
          </cell>
          <cell r="C1082" t="str">
            <v>Z0000189</v>
          </cell>
          <cell r="D1082" t="str">
            <v>실리콘수지강판</v>
          </cell>
          <cell r="E1082" t="str">
            <v>T=0.8</v>
          </cell>
          <cell r="F1082" t="str">
            <v>M</v>
          </cell>
          <cell r="G1082" t="str">
            <v>267</v>
          </cell>
          <cell r="H1082">
            <v>3949</v>
          </cell>
          <cell r="I1082">
            <v>0</v>
          </cell>
        </row>
        <row r="1083">
          <cell r="A1083" t="str">
            <v>010410</v>
          </cell>
          <cell r="B1083" t="str">
            <v>12</v>
          </cell>
          <cell r="C1083" t="str">
            <v>Z0000187</v>
          </cell>
          <cell r="D1083" t="str">
            <v>성형비</v>
          </cell>
          <cell r="E1083">
            <v>0</v>
          </cell>
          <cell r="F1083" t="str">
            <v>M</v>
          </cell>
          <cell r="G1083" t="str">
            <v>267</v>
          </cell>
          <cell r="H1083">
            <v>294</v>
          </cell>
          <cell r="I1083">
            <v>0</v>
          </cell>
        </row>
        <row r="1084">
          <cell r="A1084" t="str">
            <v>010410</v>
          </cell>
          <cell r="B1084" t="str">
            <v>13</v>
          </cell>
          <cell r="C1084" t="str">
            <v>Z0000190</v>
          </cell>
          <cell r="D1084" t="str">
            <v>처마싸기</v>
          </cell>
          <cell r="E1084">
            <v>0</v>
          </cell>
          <cell r="F1084" t="str">
            <v>M</v>
          </cell>
          <cell r="G1084" t="str">
            <v>309.6</v>
          </cell>
          <cell r="H1084">
            <v>463</v>
          </cell>
          <cell r="I1084">
            <v>12385</v>
          </cell>
        </row>
        <row r="1085">
          <cell r="A1085" t="str">
            <v>010410</v>
          </cell>
          <cell r="B1085" t="str">
            <v>14</v>
          </cell>
          <cell r="C1085" t="str">
            <v>Z0000267</v>
          </cell>
          <cell r="D1085" t="str">
            <v>벽지붕싸기</v>
          </cell>
          <cell r="E1085">
            <v>0</v>
          </cell>
          <cell r="F1085" t="str">
            <v>M</v>
          </cell>
          <cell r="G1085" t="str">
            <v>307.2</v>
          </cell>
          <cell r="H1085">
            <v>294</v>
          </cell>
          <cell r="I1085">
            <v>12385</v>
          </cell>
        </row>
        <row r="1086">
          <cell r="A1086" t="str">
            <v>010410</v>
          </cell>
          <cell r="B1086" t="str">
            <v>15</v>
          </cell>
          <cell r="C1086" t="str">
            <v>Z0000191</v>
          </cell>
          <cell r="D1086" t="str">
            <v>박공싸기</v>
          </cell>
          <cell r="E1086">
            <v>0</v>
          </cell>
          <cell r="F1086" t="str">
            <v>M</v>
          </cell>
          <cell r="G1086" t="str">
            <v>45.2</v>
          </cell>
          <cell r="H1086">
            <v>580</v>
          </cell>
          <cell r="I1086">
            <v>9032</v>
          </cell>
        </row>
        <row r="1088">
          <cell r="D1088" t="str">
            <v>소계</v>
          </cell>
        </row>
        <row r="1090">
          <cell r="D1090" t="str">
            <v>11. 작업부산물</v>
          </cell>
        </row>
        <row r="1091">
          <cell r="A1091" t="str">
            <v>010411</v>
          </cell>
          <cell r="B1091" t="str">
            <v>1</v>
          </cell>
          <cell r="C1091" t="str">
            <v>Z0000196</v>
          </cell>
          <cell r="D1091" t="str">
            <v>고철</v>
          </cell>
          <cell r="E1091">
            <v>0</v>
          </cell>
          <cell r="F1091" t="str">
            <v>KG</v>
          </cell>
          <cell r="G1091" t="str">
            <v>3687.6</v>
          </cell>
          <cell r="H1091">
            <v>68</v>
          </cell>
          <cell r="I1091">
            <v>0</v>
          </cell>
          <cell r="J1091">
            <v>0</v>
          </cell>
        </row>
        <row r="1093">
          <cell r="D1093" t="str">
            <v>소계</v>
          </cell>
        </row>
        <row r="1095">
          <cell r="D1095" t="str">
            <v>12. 관급자재대</v>
          </cell>
        </row>
        <row r="1096">
          <cell r="A1096" t="str">
            <v>010412</v>
          </cell>
          <cell r="B1096" t="str">
            <v>1</v>
          </cell>
          <cell r="C1096" t="str">
            <v>Z0000197</v>
          </cell>
          <cell r="D1096" t="str">
            <v>시멘트</v>
          </cell>
          <cell r="E1096" t="str">
            <v>40KG</v>
          </cell>
          <cell r="F1096" t="str">
            <v>포</v>
          </cell>
          <cell r="G1096" t="str">
            <v>133</v>
          </cell>
        </row>
        <row r="1097">
          <cell r="A1097" t="str">
            <v>010412</v>
          </cell>
          <cell r="B1097" t="str">
            <v>2</v>
          </cell>
          <cell r="C1097" t="str">
            <v>Z0000198</v>
          </cell>
          <cell r="D1097" t="str">
            <v>조달수수료</v>
          </cell>
          <cell r="E1097" t="str">
            <v>자재비의 1.4%</v>
          </cell>
          <cell r="F1097" t="str">
            <v>식</v>
          </cell>
          <cell r="G1097" t="str">
            <v>1</v>
          </cell>
        </row>
        <row r="1098">
          <cell r="A1098" t="str">
            <v>010412</v>
          </cell>
          <cell r="B1098" t="str">
            <v>3</v>
          </cell>
          <cell r="C1098" t="str">
            <v>Z0000199</v>
          </cell>
          <cell r="D1098" t="str">
            <v>레미콘</v>
          </cell>
          <cell r="E1098" t="str">
            <v>25-210-12</v>
          </cell>
          <cell r="F1098" t="str">
            <v>M3</v>
          </cell>
          <cell r="G1098" t="str">
            <v>387.89</v>
          </cell>
        </row>
        <row r="1099">
          <cell r="A1099" t="str">
            <v>010412</v>
          </cell>
          <cell r="B1099" t="str">
            <v>5</v>
          </cell>
          <cell r="C1099" t="str">
            <v>Z0000201</v>
          </cell>
          <cell r="D1099" t="str">
            <v>레미콘</v>
          </cell>
          <cell r="E1099" t="str">
            <v>40-135-8</v>
          </cell>
          <cell r="F1099" t="str">
            <v>M3</v>
          </cell>
          <cell r="G1099" t="str">
            <v>21.82</v>
          </cell>
        </row>
        <row r="1100">
          <cell r="A1100" t="str">
            <v>010412</v>
          </cell>
          <cell r="B1100" t="str">
            <v>6</v>
          </cell>
          <cell r="C1100" t="str">
            <v>Z0000202</v>
          </cell>
          <cell r="D1100" t="str">
            <v>조달수수료</v>
          </cell>
          <cell r="E1100" t="str">
            <v>자재비의 0.8%</v>
          </cell>
          <cell r="F1100" t="str">
            <v>식</v>
          </cell>
          <cell r="G1100" t="str">
            <v>1</v>
          </cell>
        </row>
        <row r="1101">
          <cell r="A1101" t="str">
            <v>010412</v>
          </cell>
          <cell r="B1101" t="str">
            <v>10</v>
          </cell>
          <cell r="C1101" t="str">
            <v>Z0000206</v>
          </cell>
          <cell r="D1101" t="str">
            <v>철   근(SD40)</v>
          </cell>
          <cell r="E1101" t="str">
            <v>D 13</v>
          </cell>
          <cell r="F1101" t="str">
            <v>톤</v>
          </cell>
          <cell r="G1101" t="str">
            <v>0.16</v>
          </cell>
        </row>
        <row r="1102">
          <cell r="A1102" t="str">
            <v>010412</v>
          </cell>
          <cell r="B1102" t="str">
            <v>12</v>
          </cell>
          <cell r="C1102" t="str">
            <v>Z0000208</v>
          </cell>
          <cell r="D1102" t="str">
            <v>철   근(SD40)</v>
          </cell>
          <cell r="E1102" t="str">
            <v>D 19</v>
          </cell>
          <cell r="F1102" t="str">
            <v>톤</v>
          </cell>
          <cell r="G1102" t="str">
            <v>18.17</v>
          </cell>
        </row>
        <row r="1103">
          <cell r="A1103" t="str">
            <v>010412</v>
          </cell>
          <cell r="B1103" t="str">
            <v>14</v>
          </cell>
          <cell r="C1103" t="str">
            <v>Z0000210</v>
          </cell>
          <cell r="D1103" t="str">
            <v>조달수수료</v>
          </cell>
          <cell r="E1103" t="str">
            <v>자재비의 1.4%</v>
          </cell>
          <cell r="F1103" t="str">
            <v>식</v>
          </cell>
          <cell r="G1103" t="str">
            <v>1</v>
          </cell>
        </row>
        <row r="1105">
          <cell r="D1105" t="str">
            <v>소계</v>
          </cell>
        </row>
        <row r="1107">
          <cell r="D1107" t="str">
            <v>합  계</v>
          </cell>
        </row>
        <row r="1109">
          <cell r="D1109" t="str">
            <v>*양념류 판매동</v>
          </cell>
        </row>
        <row r="1111">
          <cell r="D1111" t="str">
            <v>1. 가설공사</v>
          </cell>
        </row>
        <row r="1112">
          <cell r="A1112" t="str">
            <v>010501</v>
          </cell>
          <cell r="B1112" t="str">
            <v>1</v>
          </cell>
          <cell r="C1112" t="str">
            <v>91B00010</v>
          </cell>
          <cell r="D1112" t="str">
            <v>규준틀설치</v>
          </cell>
          <cell r="E1112" t="str">
            <v>귀</v>
          </cell>
          <cell r="F1112" t="str">
            <v>개소</v>
          </cell>
          <cell r="G1112" t="str">
            <v>4</v>
          </cell>
          <cell r="H1112">
            <v>3794</v>
          </cell>
          <cell r="I1112">
            <v>33373</v>
          </cell>
          <cell r="J1112">
            <v>0</v>
          </cell>
        </row>
        <row r="1113">
          <cell r="A1113" t="str">
            <v>010501</v>
          </cell>
          <cell r="B1113" t="str">
            <v>2</v>
          </cell>
          <cell r="C1113" t="str">
            <v>91B00020</v>
          </cell>
          <cell r="D1113" t="str">
            <v>규준틀설치</v>
          </cell>
          <cell r="E1113" t="str">
            <v>평</v>
          </cell>
          <cell r="F1113" t="str">
            <v>개소</v>
          </cell>
          <cell r="G1113" t="str">
            <v>4</v>
          </cell>
          <cell r="H1113">
            <v>2410</v>
          </cell>
          <cell r="I1113">
            <v>19112</v>
          </cell>
          <cell r="J1113">
            <v>0</v>
          </cell>
        </row>
        <row r="1114">
          <cell r="A1114" t="str">
            <v>010501</v>
          </cell>
          <cell r="B1114" t="str">
            <v>7</v>
          </cell>
          <cell r="C1114" t="str">
            <v>Z0000236</v>
          </cell>
          <cell r="D1114" t="str">
            <v>강관틀비계</v>
          </cell>
          <cell r="E1114" t="str">
            <v>3개월</v>
          </cell>
          <cell r="F1114" t="str">
            <v>M2</v>
          </cell>
          <cell r="G1114" t="str">
            <v>94.5</v>
          </cell>
          <cell r="H1114">
            <v>529</v>
          </cell>
          <cell r="I1114">
            <v>2102</v>
          </cell>
          <cell r="J1114">
            <v>0</v>
          </cell>
        </row>
        <row r="1115">
          <cell r="A1115" t="str">
            <v>010501</v>
          </cell>
          <cell r="B1115" t="str">
            <v>9</v>
          </cell>
          <cell r="C1115" t="str">
            <v>91B00610</v>
          </cell>
          <cell r="D1115" t="str">
            <v>강관비계다리</v>
          </cell>
          <cell r="E1115" t="str">
            <v>H=30이하.3개월</v>
          </cell>
          <cell r="F1115" t="str">
            <v>M2</v>
          </cell>
          <cell r="G1115" t="str">
            <v>11.34</v>
          </cell>
          <cell r="H1115">
            <v>5078</v>
          </cell>
          <cell r="I1115">
            <v>19009</v>
          </cell>
          <cell r="J1115">
            <v>0</v>
          </cell>
        </row>
        <row r="1116">
          <cell r="A1116" t="str">
            <v>010501</v>
          </cell>
          <cell r="B1116" t="str">
            <v>10</v>
          </cell>
          <cell r="C1116" t="str">
            <v>91B00760</v>
          </cell>
          <cell r="D1116" t="str">
            <v>콘크리트보양</v>
          </cell>
          <cell r="E1116" t="str">
            <v>가마니</v>
          </cell>
          <cell r="F1116" t="str">
            <v>M2</v>
          </cell>
          <cell r="G1116" t="str">
            <v>147.42</v>
          </cell>
          <cell r="H1116">
            <v>176</v>
          </cell>
          <cell r="I1116">
            <v>0</v>
          </cell>
          <cell r="J1116">
            <v>0</v>
          </cell>
        </row>
        <row r="1117">
          <cell r="A1117" t="str">
            <v>010501</v>
          </cell>
          <cell r="B1117" t="str">
            <v>12</v>
          </cell>
          <cell r="C1117" t="str">
            <v>91B00820</v>
          </cell>
          <cell r="D1117" t="str">
            <v>현 장 정 리</v>
          </cell>
          <cell r="E1117" t="str">
            <v>철골조</v>
          </cell>
          <cell r="F1117" t="str">
            <v>M2</v>
          </cell>
          <cell r="G1117" t="str">
            <v>334.65</v>
          </cell>
          <cell r="H1117">
            <v>0</v>
          </cell>
          <cell r="I1117">
            <v>2263</v>
          </cell>
          <cell r="J1117">
            <v>0</v>
          </cell>
        </row>
        <row r="1118">
          <cell r="A1118" t="str">
            <v>010501</v>
          </cell>
          <cell r="B1118" t="str">
            <v>13</v>
          </cell>
          <cell r="C1118" t="str">
            <v>91B00660</v>
          </cell>
          <cell r="D1118" t="str">
            <v>안전망 설치</v>
          </cell>
          <cell r="E1118" t="str">
            <v>3개월</v>
          </cell>
          <cell r="F1118" t="str">
            <v>M2</v>
          </cell>
          <cell r="G1118" t="str">
            <v>382.23</v>
          </cell>
          <cell r="H1118">
            <v>21</v>
          </cell>
          <cell r="I1118">
            <v>2088</v>
          </cell>
          <cell r="J1118">
            <v>0</v>
          </cell>
        </row>
        <row r="1120">
          <cell r="D1120" t="str">
            <v>소계</v>
          </cell>
        </row>
        <row r="1122">
          <cell r="D1122" t="str">
            <v>2. 토공사</v>
          </cell>
        </row>
        <row r="1123">
          <cell r="A1123" t="str">
            <v>010502</v>
          </cell>
          <cell r="B1123" t="str">
            <v>1</v>
          </cell>
          <cell r="C1123" t="str">
            <v>Z0000001</v>
          </cell>
          <cell r="D1123" t="str">
            <v>터파기</v>
          </cell>
          <cell r="E1123" t="str">
            <v>백호우,1.0M3</v>
          </cell>
          <cell r="F1123" t="str">
            <v>M3</v>
          </cell>
          <cell r="G1123" t="str">
            <v>205.13</v>
          </cell>
          <cell r="H1123">
            <v>98</v>
          </cell>
          <cell r="I1123">
            <v>315</v>
          </cell>
          <cell r="J1123">
            <v>225</v>
          </cell>
        </row>
        <row r="1124">
          <cell r="A1124" t="str">
            <v>010502</v>
          </cell>
          <cell r="B1124" t="str">
            <v>2</v>
          </cell>
          <cell r="C1124" t="str">
            <v>Z0000002</v>
          </cell>
          <cell r="D1124" t="str">
            <v>되메우기</v>
          </cell>
          <cell r="E1124" t="str">
            <v>백호우,1.0M3</v>
          </cell>
          <cell r="F1124" t="str">
            <v>M3</v>
          </cell>
          <cell r="G1124" t="str">
            <v>42.96</v>
          </cell>
          <cell r="H1124">
            <v>59</v>
          </cell>
          <cell r="I1124">
            <v>160</v>
          </cell>
          <cell r="J1124">
            <v>135</v>
          </cell>
        </row>
        <row r="1125">
          <cell r="A1125" t="str">
            <v>010502</v>
          </cell>
          <cell r="B1125" t="str">
            <v>3</v>
          </cell>
          <cell r="C1125" t="str">
            <v>Z0000003</v>
          </cell>
          <cell r="D1125" t="str">
            <v>잔토처리(장외 10.5KM)</v>
          </cell>
          <cell r="E1125" t="str">
            <v>백호우0.7+덤프 15</v>
          </cell>
          <cell r="F1125" t="str">
            <v>M3</v>
          </cell>
          <cell r="G1125" t="str">
            <v>162.16</v>
          </cell>
          <cell r="H1125">
            <v>980</v>
          </cell>
          <cell r="I1125">
            <v>1080</v>
          </cell>
          <cell r="J1125">
            <v>1260</v>
          </cell>
        </row>
        <row r="1127">
          <cell r="D1127" t="str">
            <v>소계</v>
          </cell>
        </row>
        <row r="1129">
          <cell r="D1129" t="str">
            <v>3. 철근콘크리트공사</v>
          </cell>
        </row>
        <row r="1130">
          <cell r="A1130" t="str">
            <v>010503</v>
          </cell>
          <cell r="B1130" t="str">
            <v>1</v>
          </cell>
          <cell r="C1130" t="str">
            <v>Z0000004</v>
          </cell>
          <cell r="D1130" t="str">
            <v>레미콘</v>
          </cell>
          <cell r="E1130" t="str">
            <v>25-210-12</v>
          </cell>
          <cell r="F1130" t="str">
            <v>M3</v>
          </cell>
          <cell r="G1130" t="str">
            <v>141.19</v>
          </cell>
          <cell r="H1130">
            <v>0</v>
          </cell>
        </row>
        <row r="1131">
          <cell r="A1131" t="str">
            <v>010503</v>
          </cell>
          <cell r="B1131" t="str">
            <v>3</v>
          </cell>
          <cell r="C1131" t="str">
            <v>Z0000006</v>
          </cell>
          <cell r="D1131" t="str">
            <v>레미콘</v>
          </cell>
          <cell r="E1131" t="str">
            <v>40-135-8</v>
          </cell>
          <cell r="F1131" t="str">
            <v>M3</v>
          </cell>
          <cell r="G1131" t="str">
            <v>7.92</v>
          </cell>
          <cell r="H1131">
            <v>0</v>
          </cell>
        </row>
        <row r="1132">
          <cell r="A1132" t="str">
            <v>010503</v>
          </cell>
          <cell r="B1132" t="str">
            <v>4</v>
          </cell>
          <cell r="C1132" t="str">
            <v>91D00010</v>
          </cell>
          <cell r="D1132" t="str">
            <v>콘크리트 펌프카 타설</v>
          </cell>
          <cell r="E1132" t="str">
            <v>80M3/HR,PUMP-CAR,철근</v>
          </cell>
          <cell r="F1132" t="str">
            <v>M3</v>
          </cell>
          <cell r="G1132" t="str">
            <v>139.79</v>
          </cell>
          <cell r="H1132">
            <v>264</v>
          </cell>
          <cell r="I1132">
            <v>6232</v>
          </cell>
          <cell r="J1132">
            <v>2235</v>
          </cell>
        </row>
        <row r="1133">
          <cell r="A1133" t="str">
            <v>010503</v>
          </cell>
          <cell r="B1133" t="str">
            <v>5</v>
          </cell>
          <cell r="C1133" t="str">
            <v>91D00020</v>
          </cell>
          <cell r="D1133" t="str">
            <v>콘크리트 펌프카 타설</v>
          </cell>
          <cell r="E1133" t="str">
            <v>80M3/HR,PUMP-CAR,무근</v>
          </cell>
          <cell r="F1133" t="str">
            <v>M3</v>
          </cell>
          <cell r="G1133" t="str">
            <v>7.76</v>
          </cell>
          <cell r="H1133">
            <v>268</v>
          </cell>
          <cell r="I1133">
            <v>5303</v>
          </cell>
          <cell r="J1133">
            <v>2251</v>
          </cell>
        </row>
        <row r="1134">
          <cell r="A1134" t="str">
            <v>010503</v>
          </cell>
          <cell r="B1134" t="str">
            <v>9</v>
          </cell>
          <cell r="C1134" t="str">
            <v>Z0000010</v>
          </cell>
          <cell r="D1134" t="str">
            <v>철   근(SD40)</v>
          </cell>
          <cell r="E1134" t="str">
            <v>D 13</v>
          </cell>
          <cell r="F1134" t="str">
            <v>톤</v>
          </cell>
          <cell r="G1134" t="str">
            <v>0.079</v>
          </cell>
          <cell r="H1134">
            <v>0</v>
          </cell>
          <cell r="I1134">
            <v>0</v>
          </cell>
        </row>
        <row r="1135">
          <cell r="A1135" t="str">
            <v>010503</v>
          </cell>
          <cell r="B1135" t="str">
            <v>11</v>
          </cell>
          <cell r="C1135" t="str">
            <v>Z0000012</v>
          </cell>
          <cell r="D1135" t="str">
            <v>철   근(SD40)</v>
          </cell>
          <cell r="E1135" t="str">
            <v>D 19</v>
          </cell>
          <cell r="F1135" t="str">
            <v>톤</v>
          </cell>
          <cell r="G1135" t="str">
            <v>6.893</v>
          </cell>
          <cell r="H1135">
            <v>0</v>
          </cell>
          <cell r="I1135">
            <v>0</v>
          </cell>
        </row>
        <row r="1136">
          <cell r="A1136" t="str">
            <v>010503</v>
          </cell>
          <cell r="B1136" t="str">
            <v>14</v>
          </cell>
          <cell r="C1136" t="str">
            <v>91D00210</v>
          </cell>
          <cell r="D1136" t="str">
            <v>철근가공조립</v>
          </cell>
          <cell r="E1136" t="str">
            <v>간단</v>
          </cell>
          <cell r="F1136" t="str">
            <v>TON</v>
          </cell>
          <cell r="G1136" t="str">
            <v>6.769</v>
          </cell>
          <cell r="H1136">
            <v>3268</v>
          </cell>
          <cell r="I1136">
            <v>248820</v>
          </cell>
          <cell r="J1136">
            <v>0</v>
          </cell>
        </row>
        <row r="1137">
          <cell r="A1137" t="str">
            <v>010503</v>
          </cell>
          <cell r="B1137" t="str">
            <v>16</v>
          </cell>
          <cell r="C1137" t="str">
            <v>91D00140</v>
          </cell>
          <cell r="D1137" t="str">
            <v>합판거푸집</v>
          </cell>
          <cell r="E1137" t="str">
            <v>4회</v>
          </cell>
          <cell r="F1137" t="str">
            <v>M2</v>
          </cell>
          <cell r="G1137" t="str">
            <v>71.46</v>
          </cell>
          <cell r="H1137">
            <v>3835</v>
          </cell>
          <cell r="I1137">
            <v>11065</v>
          </cell>
          <cell r="J1137">
            <v>0</v>
          </cell>
        </row>
        <row r="1138">
          <cell r="A1138" t="str">
            <v>010503</v>
          </cell>
          <cell r="B1138" t="str">
            <v>19</v>
          </cell>
          <cell r="C1138" t="str">
            <v>Z0000014</v>
          </cell>
          <cell r="D1138" t="str">
            <v>스페이샤</v>
          </cell>
          <cell r="E1138">
            <v>0</v>
          </cell>
          <cell r="F1138" t="str">
            <v>EA</v>
          </cell>
          <cell r="G1138" t="str">
            <v>214</v>
          </cell>
          <cell r="H1138">
            <v>25</v>
          </cell>
        </row>
        <row r="1140">
          <cell r="D1140" t="str">
            <v>소계</v>
          </cell>
        </row>
        <row r="1142">
          <cell r="D1142" t="str">
            <v>4. 도장공사</v>
          </cell>
        </row>
        <row r="1143">
          <cell r="A1143" t="str">
            <v>010504</v>
          </cell>
          <cell r="B1143" t="str">
            <v>6</v>
          </cell>
          <cell r="C1143" t="str">
            <v>91O00115</v>
          </cell>
          <cell r="D1143" t="str">
            <v>조합페인트</v>
          </cell>
          <cell r="E1143" t="str">
            <v>철재면2회,벽 뿜칠</v>
          </cell>
          <cell r="F1143" t="str">
            <v>M2</v>
          </cell>
          <cell r="G1143" t="str">
            <v>36.78</v>
          </cell>
          <cell r="H1143">
            <v>556</v>
          </cell>
          <cell r="I1143">
            <v>2495</v>
          </cell>
          <cell r="J1143">
            <v>0</v>
          </cell>
        </row>
        <row r="1144">
          <cell r="A1144" t="str">
            <v>010504</v>
          </cell>
          <cell r="B1144" t="str">
            <v>7</v>
          </cell>
          <cell r="C1144" t="str">
            <v>91O00155</v>
          </cell>
          <cell r="D1144" t="str">
            <v>방청페인트</v>
          </cell>
          <cell r="E1144" t="str">
            <v>철부1회</v>
          </cell>
          <cell r="F1144" t="str">
            <v>M2</v>
          </cell>
          <cell r="G1144" t="str">
            <v>36.78</v>
          </cell>
          <cell r="H1144">
            <v>369</v>
          </cell>
          <cell r="I1144">
            <v>1030</v>
          </cell>
          <cell r="J1144">
            <v>0</v>
          </cell>
        </row>
        <row r="1145">
          <cell r="A1145" t="str">
            <v>010504</v>
          </cell>
          <cell r="B1145" t="str">
            <v>9</v>
          </cell>
          <cell r="C1145" t="str">
            <v>Z0000268</v>
          </cell>
          <cell r="D1145" t="str">
            <v>에폭시 프라이머</v>
          </cell>
          <cell r="E1145" t="str">
            <v>1회</v>
          </cell>
          <cell r="F1145" t="str">
            <v>M2</v>
          </cell>
          <cell r="G1145" t="str">
            <v>31.59</v>
          </cell>
          <cell r="H1145">
            <v>359</v>
          </cell>
          <cell r="I1145">
            <v>270</v>
          </cell>
          <cell r="J1145">
            <v>17</v>
          </cell>
        </row>
        <row r="1147">
          <cell r="D1147" t="str">
            <v>소계</v>
          </cell>
        </row>
        <row r="1149">
          <cell r="D1149" t="str">
            <v>5. 금속공사</v>
          </cell>
        </row>
        <row r="1150">
          <cell r="A1150" t="str">
            <v>010505</v>
          </cell>
          <cell r="B1150" t="str">
            <v>18</v>
          </cell>
          <cell r="C1150" t="str">
            <v>Z0000088</v>
          </cell>
          <cell r="D1150" t="str">
            <v>ST'L PLATE</v>
          </cell>
          <cell r="E1150" t="str">
            <v>T=1.2</v>
          </cell>
          <cell r="F1150" t="str">
            <v>KG</v>
          </cell>
          <cell r="G1150" t="str">
            <v>327</v>
          </cell>
          <cell r="H1150">
            <v>309</v>
          </cell>
          <cell r="I1150">
            <v>0</v>
          </cell>
        </row>
        <row r="1151">
          <cell r="A1151" t="str">
            <v>010505</v>
          </cell>
          <cell r="B1151" t="str">
            <v>31</v>
          </cell>
          <cell r="C1151" t="str">
            <v>Z0000269</v>
          </cell>
          <cell r="D1151" t="str">
            <v>ANGLE</v>
          </cell>
          <cell r="E1151" t="str">
            <v>L-50*50*4</v>
          </cell>
          <cell r="F1151" t="str">
            <v>KG</v>
          </cell>
          <cell r="G1151" t="str">
            <v>84</v>
          </cell>
          <cell r="H1151">
            <v>298</v>
          </cell>
          <cell r="I1151">
            <v>0</v>
          </cell>
        </row>
        <row r="1152">
          <cell r="A1152" t="str">
            <v>010505</v>
          </cell>
          <cell r="B1152" t="str">
            <v>45</v>
          </cell>
          <cell r="C1152" t="str">
            <v>91K01460</v>
          </cell>
          <cell r="D1152" t="str">
            <v>잡철물설치비</v>
          </cell>
          <cell r="E1152" t="str">
            <v>간단</v>
          </cell>
          <cell r="F1152" t="str">
            <v>TON</v>
          </cell>
          <cell r="G1152" t="str">
            <v>0.375</v>
          </cell>
          <cell r="H1152">
            <v>18896</v>
          </cell>
          <cell r="I1152">
            <v>418202</v>
          </cell>
          <cell r="J1152">
            <v>982</v>
          </cell>
        </row>
        <row r="1154">
          <cell r="D1154" t="str">
            <v>소계</v>
          </cell>
        </row>
        <row r="1156">
          <cell r="D1156" t="str">
            <v>6. 철골공사</v>
          </cell>
        </row>
        <row r="1157">
          <cell r="A1157" t="str">
            <v>010506</v>
          </cell>
          <cell r="B1157" t="str">
            <v>73</v>
          </cell>
          <cell r="C1157" t="str">
            <v>Z0000456</v>
          </cell>
          <cell r="D1157" t="str">
            <v>H-SHAPE</v>
          </cell>
          <cell r="E1157" t="str">
            <v>H-200*200*8*12</v>
          </cell>
          <cell r="F1157" t="str">
            <v>KG</v>
          </cell>
          <cell r="G1157" t="str">
            <v>5061</v>
          </cell>
          <cell r="H1157">
            <v>347</v>
          </cell>
        </row>
        <row r="1158">
          <cell r="A1158" t="str">
            <v>010506</v>
          </cell>
          <cell r="B1158" t="str">
            <v>74</v>
          </cell>
          <cell r="C1158" t="str">
            <v>Z0000457</v>
          </cell>
          <cell r="D1158" t="str">
            <v>ST'L PIPE</v>
          </cell>
          <cell r="E1158" t="str">
            <v>D21.7*2.0T</v>
          </cell>
          <cell r="F1158" t="str">
            <v>M</v>
          </cell>
          <cell r="G1158" t="str">
            <v>378.4</v>
          </cell>
          <cell r="H1158">
            <v>609</v>
          </cell>
        </row>
        <row r="1159">
          <cell r="A1159" t="str">
            <v>010506</v>
          </cell>
          <cell r="B1159" t="str">
            <v>75</v>
          </cell>
          <cell r="C1159" t="str">
            <v>Z0000458</v>
          </cell>
          <cell r="D1159" t="str">
            <v>ST'L PIPE</v>
          </cell>
          <cell r="E1159" t="str">
            <v>D27.2*2.0T</v>
          </cell>
          <cell r="F1159" t="str">
            <v>M</v>
          </cell>
          <cell r="G1159" t="str">
            <v>170.9</v>
          </cell>
          <cell r="H1159">
            <v>743</v>
          </cell>
        </row>
        <row r="1160">
          <cell r="A1160" t="str">
            <v>010506</v>
          </cell>
          <cell r="B1160" t="str">
            <v>76</v>
          </cell>
          <cell r="C1160" t="str">
            <v>Z0000459</v>
          </cell>
          <cell r="D1160" t="str">
            <v>ST'L PIPE</v>
          </cell>
          <cell r="E1160" t="str">
            <v>D34.0*2.3T</v>
          </cell>
          <cell r="F1160" t="str">
            <v>M</v>
          </cell>
          <cell r="G1160" t="str">
            <v>66</v>
          </cell>
          <cell r="H1160">
            <v>1117</v>
          </cell>
        </row>
        <row r="1161">
          <cell r="A1161" t="str">
            <v>010506</v>
          </cell>
          <cell r="B1161" t="str">
            <v>77</v>
          </cell>
          <cell r="C1161" t="str">
            <v>Z0000460</v>
          </cell>
          <cell r="D1161" t="str">
            <v>ST'L PIPE</v>
          </cell>
          <cell r="E1161" t="str">
            <v>D48.6*2.8T</v>
          </cell>
          <cell r="F1161" t="str">
            <v>M</v>
          </cell>
          <cell r="G1161" t="str">
            <v>12</v>
          </cell>
          <cell r="H1161">
            <v>1589</v>
          </cell>
        </row>
        <row r="1162">
          <cell r="A1162" t="str">
            <v>010506</v>
          </cell>
          <cell r="B1162" t="str">
            <v>78</v>
          </cell>
          <cell r="C1162" t="str">
            <v>Z0000461</v>
          </cell>
          <cell r="D1162" t="str">
            <v>ST'L PIPE</v>
          </cell>
          <cell r="E1162" t="str">
            <v>D89.1*2.8T</v>
          </cell>
          <cell r="F1162" t="str">
            <v>M</v>
          </cell>
          <cell r="G1162" t="str">
            <v>129</v>
          </cell>
          <cell r="H1162">
            <v>3773</v>
          </cell>
        </row>
        <row r="1163">
          <cell r="A1163" t="str">
            <v>010506</v>
          </cell>
          <cell r="B1163" t="str">
            <v>79</v>
          </cell>
          <cell r="C1163" t="str">
            <v>Z0000462</v>
          </cell>
          <cell r="D1163" t="str">
            <v>ROUND BAR</v>
          </cell>
          <cell r="E1163" t="str">
            <v>D20</v>
          </cell>
          <cell r="F1163" t="str">
            <v>KG</v>
          </cell>
          <cell r="G1163" t="str">
            <v>220</v>
          </cell>
          <cell r="H1163">
            <v>313</v>
          </cell>
        </row>
        <row r="1164">
          <cell r="A1164" t="str">
            <v>010506</v>
          </cell>
          <cell r="B1164" t="str">
            <v>80</v>
          </cell>
          <cell r="C1164" t="str">
            <v>Z0000463</v>
          </cell>
          <cell r="D1164" t="str">
            <v>FLAT BAR</v>
          </cell>
          <cell r="E1164" t="str">
            <v>FB-90*6</v>
          </cell>
          <cell r="F1164" t="str">
            <v>KG</v>
          </cell>
          <cell r="G1164" t="str">
            <v>143</v>
          </cell>
          <cell r="H1164">
            <v>367</v>
          </cell>
        </row>
        <row r="1165">
          <cell r="A1165" t="str">
            <v>010506</v>
          </cell>
          <cell r="B1165" t="str">
            <v>81</v>
          </cell>
          <cell r="C1165" t="str">
            <v>Z0000464</v>
          </cell>
          <cell r="D1165" t="str">
            <v>ST'L PLATE</v>
          </cell>
          <cell r="E1165" t="str">
            <v>T=6</v>
          </cell>
          <cell r="F1165" t="str">
            <v>KG</v>
          </cell>
          <cell r="G1165" t="str">
            <v>1688</v>
          </cell>
          <cell r="H1165">
            <v>281</v>
          </cell>
        </row>
        <row r="1166">
          <cell r="A1166" t="str">
            <v>010506</v>
          </cell>
          <cell r="B1166" t="str">
            <v>82</v>
          </cell>
          <cell r="C1166" t="str">
            <v>Z0000465</v>
          </cell>
          <cell r="D1166" t="str">
            <v>ST'L PLATE</v>
          </cell>
          <cell r="E1166" t="str">
            <v>T=9</v>
          </cell>
          <cell r="F1166" t="str">
            <v>KG</v>
          </cell>
          <cell r="G1166" t="str">
            <v>1672</v>
          </cell>
          <cell r="H1166">
            <v>284</v>
          </cell>
        </row>
        <row r="1167">
          <cell r="A1167" t="str">
            <v>010506</v>
          </cell>
          <cell r="B1167" t="str">
            <v>83</v>
          </cell>
          <cell r="C1167" t="str">
            <v>Z0000466</v>
          </cell>
          <cell r="D1167" t="str">
            <v>ST'L PLATE</v>
          </cell>
          <cell r="E1167" t="str">
            <v>T=15</v>
          </cell>
          <cell r="F1167" t="str">
            <v>KG</v>
          </cell>
          <cell r="G1167" t="str">
            <v>232</v>
          </cell>
          <cell r="H1167">
            <v>365</v>
          </cell>
        </row>
        <row r="1168">
          <cell r="A1168" t="str">
            <v>010506</v>
          </cell>
          <cell r="B1168" t="str">
            <v>84</v>
          </cell>
          <cell r="C1168" t="str">
            <v>Z0000467</v>
          </cell>
          <cell r="D1168" t="str">
            <v>CHANNEL</v>
          </cell>
          <cell r="E1168" t="str">
            <v>C-150*50*20*3.2</v>
          </cell>
          <cell r="F1168" t="str">
            <v>KG</v>
          </cell>
          <cell r="G1168" t="str">
            <v>3349</v>
          </cell>
          <cell r="H1168">
            <v>303</v>
          </cell>
        </row>
        <row r="1169">
          <cell r="A1169" t="str">
            <v>010506</v>
          </cell>
          <cell r="B1169" t="str">
            <v>85</v>
          </cell>
          <cell r="C1169" t="str">
            <v>Z0000167</v>
          </cell>
          <cell r="D1169" t="str">
            <v>산소</v>
          </cell>
          <cell r="E1169" t="str">
            <v>99.9%</v>
          </cell>
          <cell r="F1169" t="str">
            <v>M3</v>
          </cell>
          <cell r="G1169" t="str">
            <v>57.03</v>
          </cell>
          <cell r="H1169">
            <v>571</v>
          </cell>
        </row>
        <row r="1170">
          <cell r="A1170" t="str">
            <v>010506</v>
          </cell>
          <cell r="B1170" t="str">
            <v>86</v>
          </cell>
          <cell r="C1170" t="str">
            <v>Z0000168</v>
          </cell>
          <cell r="D1170" t="str">
            <v>아세틸렌</v>
          </cell>
          <cell r="E1170" t="str">
            <v>65.8*3.3</v>
          </cell>
          <cell r="F1170" t="str">
            <v>KG</v>
          </cell>
          <cell r="G1170" t="str">
            <v>28.03</v>
          </cell>
          <cell r="H1170">
            <v>5390</v>
          </cell>
        </row>
        <row r="1171">
          <cell r="A1171" t="str">
            <v>010506</v>
          </cell>
          <cell r="B1171" t="str">
            <v>87</v>
          </cell>
          <cell r="C1171" t="str">
            <v>Z0000169</v>
          </cell>
          <cell r="D1171" t="str">
            <v>서비스볼트</v>
          </cell>
          <cell r="E1171" t="str">
            <v>M16*125</v>
          </cell>
          <cell r="F1171" t="str">
            <v>EA</v>
          </cell>
          <cell r="G1171" t="str">
            <v>16.29</v>
          </cell>
          <cell r="H1171">
            <v>376</v>
          </cell>
        </row>
        <row r="1172">
          <cell r="A1172" t="str">
            <v>010506</v>
          </cell>
          <cell r="B1172" t="str">
            <v>88</v>
          </cell>
          <cell r="C1172" t="str">
            <v>Z0000170</v>
          </cell>
          <cell r="D1172" t="str">
            <v>보조강재(L-90*90*7)</v>
          </cell>
          <cell r="E1172" t="str">
            <v>SS41</v>
          </cell>
          <cell r="F1172" t="str">
            <v>KG</v>
          </cell>
          <cell r="G1172" t="str">
            <v>39.12</v>
          </cell>
          <cell r="H1172">
            <v>301</v>
          </cell>
        </row>
        <row r="1173">
          <cell r="A1173" t="str">
            <v>010506</v>
          </cell>
          <cell r="B1173" t="str">
            <v>89</v>
          </cell>
          <cell r="C1173" t="str">
            <v>Z0000171</v>
          </cell>
          <cell r="D1173" t="str">
            <v>용접공</v>
          </cell>
          <cell r="E1173">
            <v>0</v>
          </cell>
          <cell r="F1173" t="str">
            <v>인</v>
          </cell>
          <cell r="G1173" t="str">
            <v>35.48</v>
          </cell>
          <cell r="H1173">
            <v>0</v>
          </cell>
          <cell r="I1173">
            <v>63205</v>
          </cell>
        </row>
        <row r="1174">
          <cell r="A1174" t="str">
            <v>010506</v>
          </cell>
          <cell r="B1174" t="str">
            <v>90</v>
          </cell>
          <cell r="C1174" t="str">
            <v>Z0000172</v>
          </cell>
          <cell r="D1174" t="str">
            <v>수동용접봉</v>
          </cell>
          <cell r="E1174" t="str">
            <v>1.8*2.1</v>
          </cell>
          <cell r="F1174" t="str">
            <v>KG</v>
          </cell>
          <cell r="G1174" t="str">
            <v>300.3</v>
          </cell>
          <cell r="H1174">
            <v>646</v>
          </cell>
        </row>
        <row r="1175">
          <cell r="A1175" t="str">
            <v>010506</v>
          </cell>
          <cell r="B1175" t="str">
            <v>91</v>
          </cell>
          <cell r="C1175" t="str">
            <v>91E00090</v>
          </cell>
          <cell r="D1175" t="str">
            <v>철골가공조립</v>
          </cell>
          <cell r="E1175">
            <v>0</v>
          </cell>
          <cell r="F1175" t="str">
            <v>TON</v>
          </cell>
          <cell r="G1175" t="str">
            <v>13.932</v>
          </cell>
          <cell r="H1175">
            <v>0</v>
          </cell>
          <cell r="I1175">
            <v>417806</v>
          </cell>
          <cell r="J1175">
            <v>0</v>
          </cell>
        </row>
        <row r="1176">
          <cell r="A1176" t="str">
            <v>010506</v>
          </cell>
          <cell r="B1176" t="str">
            <v>92</v>
          </cell>
          <cell r="C1176" t="str">
            <v>Z0000162</v>
          </cell>
          <cell r="D1176" t="str">
            <v>T.C BOLT</v>
          </cell>
          <cell r="E1176" t="str">
            <v>각종</v>
          </cell>
          <cell r="F1176" t="str">
            <v>KG</v>
          </cell>
          <cell r="G1176" t="str">
            <v>361</v>
          </cell>
          <cell r="H1176">
            <v>1068</v>
          </cell>
          <cell r="I1176">
            <v>0</v>
          </cell>
        </row>
        <row r="1177">
          <cell r="A1177" t="str">
            <v>010506</v>
          </cell>
          <cell r="B1177" t="str">
            <v>93</v>
          </cell>
          <cell r="C1177" t="str">
            <v>Z0000164</v>
          </cell>
          <cell r="D1177" t="str">
            <v>ANCHOR BOLT</v>
          </cell>
          <cell r="E1177" t="str">
            <v>M24*900</v>
          </cell>
          <cell r="F1177" t="str">
            <v>EA</v>
          </cell>
          <cell r="G1177" t="str">
            <v>50</v>
          </cell>
          <cell r="H1177">
            <v>1764</v>
          </cell>
        </row>
        <row r="1178">
          <cell r="A1178" t="str">
            <v>010506</v>
          </cell>
          <cell r="B1178" t="str">
            <v>94</v>
          </cell>
          <cell r="C1178" t="str">
            <v>Z0000165</v>
          </cell>
          <cell r="D1178" t="str">
            <v>TURN BUCKLE</v>
          </cell>
          <cell r="E1178" t="str">
            <v>D30*300</v>
          </cell>
          <cell r="F1178" t="str">
            <v>EA</v>
          </cell>
          <cell r="G1178" t="str">
            <v>32</v>
          </cell>
          <cell r="H1178">
            <v>2450</v>
          </cell>
        </row>
        <row r="1179">
          <cell r="A1179" t="str">
            <v>010506</v>
          </cell>
          <cell r="B1179" t="str">
            <v>95</v>
          </cell>
          <cell r="C1179" t="str">
            <v>Z0000173</v>
          </cell>
          <cell r="D1179" t="str">
            <v>그라우팅몰탈</v>
          </cell>
          <cell r="E1179">
            <v>0</v>
          </cell>
          <cell r="F1179" t="str">
            <v>M3</v>
          </cell>
          <cell r="G1179" t="str">
            <v>0.09</v>
          </cell>
          <cell r="H1179">
            <v>224186</v>
          </cell>
          <cell r="I1179">
            <v>64677</v>
          </cell>
        </row>
        <row r="1180">
          <cell r="A1180" t="str">
            <v>010506</v>
          </cell>
          <cell r="B1180" t="str">
            <v>96</v>
          </cell>
          <cell r="C1180" t="str">
            <v>91E00420</v>
          </cell>
          <cell r="D1180" t="str">
            <v>철골세우기</v>
          </cell>
          <cell r="E1180" t="str">
            <v>중층</v>
          </cell>
          <cell r="F1180" t="str">
            <v>TON</v>
          </cell>
          <cell r="G1180" t="str">
            <v>13.028</v>
          </cell>
          <cell r="H1180">
            <v>124</v>
          </cell>
          <cell r="I1180">
            <v>47802</v>
          </cell>
          <cell r="J1180">
            <v>0</v>
          </cell>
        </row>
        <row r="1181">
          <cell r="A1181" t="str">
            <v>010506</v>
          </cell>
          <cell r="B1181" t="str">
            <v>97</v>
          </cell>
          <cell r="C1181" t="str">
            <v>91E00710</v>
          </cell>
          <cell r="D1181" t="str">
            <v>고장력볼트본조임</v>
          </cell>
          <cell r="E1181">
            <v>0</v>
          </cell>
          <cell r="F1181" t="str">
            <v>톤</v>
          </cell>
          <cell r="G1181" t="str">
            <v>13.028</v>
          </cell>
          <cell r="H1181">
            <v>1944</v>
          </cell>
          <cell r="I1181">
            <v>72918</v>
          </cell>
          <cell r="J1181">
            <v>0</v>
          </cell>
        </row>
        <row r="1182">
          <cell r="A1182" t="str">
            <v>010506</v>
          </cell>
          <cell r="B1182" t="str">
            <v>98</v>
          </cell>
          <cell r="C1182" t="str">
            <v>Z0000177</v>
          </cell>
          <cell r="D1182" t="str">
            <v>트럭크레인</v>
          </cell>
          <cell r="E1182" t="str">
            <v>20 톤</v>
          </cell>
          <cell r="F1182" t="str">
            <v>HR</v>
          </cell>
          <cell r="G1182" t="str">
            <v>10.42</v>
          </cell>
          <cell r="H1182">
            <v>2694</v>
          </cell>
          <cell r="I1182">
            <v>19997</v>
          </cell>
          <cell r="J1182">
            <v>17964</v>
          </cell>
        </row>
        <row r="1183">
          <cell r="A1183" t="str">
            <v>010506</v>
          </cell>
          <cell r="B1183" t="str">
            <v>99</v>
          </cell>
          <cell r="C1183" t="str">
            <v>Z0000174</v>
          </cell>
          <cell r="D1183" t="str">
            <v>조합페인트</v>
          </cell>
          <cell r="E1183" t="str">
            <v>철재면2회,벽뿜칠</v>
          </cell>
          <cell r="F1183" t="str">
            <v>M2</v>
          </cell>
          <cell r="G1183" t="str">
            <v>600.11</v>
          </cell>
          <cell r="H1183">
            <v>556</v>
          </cell>
          <cell r="I1183">
            <v>2495</v>
          </cell>
        </row>
        <row r="1184">
          <cell r="A1184" t="str">
            <v>010506</v>
          </cell>
          <cell r="B1184" t="str">
            <v>100</v>
          </cell>
          <cell r="C1184" t="str">
            <v>Z0000175</v>
          </cell>
          <cell r="D1184" t="str">
            <v>방청페인트</v>
          </cell>
          <cell r="E1184" t="str">
            <v>철부1회</v>
          </cell>
          <cell r="F1184" t="str">
            <v>M2</v>
          </cell>
          <cell r="G1184" t="str">
            <v>600.11</v>
          </cell>
          <cell r="H1184">
            <v>369</v>
          </cell>
          <cell r="I1184">
            <v>1030</v>
          </cell>
        </row>
        <row r="1186">
          <cell r="D1186" t="str">
            <v>소계</v>
          </cell>
        </row>
        <row r="1188">
          <cell r="D1188" t="str">
            <v>15. 지붕공사및 홈통공사</v>
          </cell>
        </row>
        <row r="1189">
          <cell r="A1189" t="str">
            <v>010515</v>
          </cell>
          <cell r="B1189" t="str">
            <v>10</v>
          </cell>
          <cell r="C1189" t="str">
            <v>Z0000189</v>
          </cell>
          <cell r="D1189" t="str">
            <v>실리콘수지강판</v>
          </cell>
          <cell r="E1189" t="str">
            <v>T=0.8</v>
          </cell>
          <cell r="F1189" t="str">
            <v>M</v>
          </cell>
          <cell r="G1189" t="str">
            <v>503</v>
          </cell>
          <cell r="H1189">
            <v>3949</v>
          </cell>
          <cell r="I1189">
            <v>0</v>
          </cell>
        </row>
        <row r="1190">
          <cell r="A1190" t="str">
            <v>010515</v>
          </cell>
          <cell r="B1190" t="str">
            <v>11</v>
          </cell>
          <cell r="C1190" t="str">
            <v>Z0000187</v>
          </cell>
          <cell r="D1190" t="str">
            <v>성형비</v>
          </cell>
          <cell r="E1190">
            <v>0</v>
          </cell>
          <cell r="F1190" t="str">
            <v>M</v>
          </cell>
          <cell r="G1190" t="str">
            <v>503</v>
          </cell>
          <cell r="H1190">
            <v>294</v>
          </cell>
          <cell r="I1190">
            <v>0</v>
          </cell>
        </row>
        <row r="1191">
          <cell r="A1191" t="str">
            <v>010515</v>
          </cell>
          <cell r="B1191" t="str">
            <v>13</v>
          </cell>
          <cell r="C1191" t="str">
            <v>Z0000191</v>
          </cell>
          <cell r="D1191" t="str">
            <v>박공싸기</v>
          </cell>
          <cell r="E1191">
            <v>0</v>
          </cell>
          <cell r="F1191" t="str">
            <v>M</v>
          </cell>
          <cell r="G1191" t="str">
            <v>26.3</v>
          </cell>
          <cell r="H1191">
            <v>580</v>
          </cell>
          <cell r="I1191">
            <v>9032</v>
          </cell>
        </row>
        <row r="1192">
          <cell r="A1192" t="str">
            <v>010515</v>
          </cell>
          <cell r="B1192" t="str">
            <v>14</v>
          </cell>
          <cell r="C1192" t="str">
            <v>Z0000270</v>
          </cell>
          <cell r="D1192" t="str">
            <v>칼라시트잇기</v>
          </cell>
          <cell r="E1192" t="str">
            <v>C-76</v>
          </cell>
          <cell r="F1192" t="str">
            <v>M2</v>
          </cell>
          <cell r="G1192" t="str">
            <v>477.35</v>
          </cell>
          <cell r="H1192">
            <v>1493</v>
          </cell>
          <cell r="I1192">
            <v>9572</v>
          </cell>
        </row>
        <row r="1193">
          <cell r="A1193" t="str">
            <v>010515</v>
          </cell>
          <cell r="B1193" t="str">
            <v>15</v>
          </cell>
          <cell r="C1193" t="str">
            <v>Z0000271</v>
          </cell>
          <cell r="D1193" t="str">
            <v>처마싸기</v>
          </cell>
          <cell r="E1193">
            <v>0</v>
          </cell>
          <cell r="F1193" t="str">
            <v>M</v>
          </cell>
          <cell r="G1193" t="str">
            <v>145.2</v>
          </cell>
          <cell r="H1193">
            <v>463</v>
          </cell>
          <cell r="I1193">
            <v>12385</v>
          </cell>
        </row>
        <row r="1195">
          <cell r="D1195" t="str">
            <v>소계</v>
          </cell>
        </row>
        <row r="1197">
          <cell r="D1197" t="str">
            <v>16. 작업부산물</v>
          </cell>
        </row>
        <row r="1198">
          <cell r="A1198" t="str">
            <v>010516</v>
          </cell>
          <cell r="B1198" t="str">
            <v>1</v>
          </cell>
          <cell r="C1198" t="str">
            <v>Z0000196</v>
          </cell>
          <cell r="D1198" t="str">
            <v>고철</v>
          </cell>
          <cell r="E1198">
            <v>0</v>
          </cell>
          <cell r="F1198" t="str">
            <v>KG</v>
          </cell>
          <cell r="G1198" t="str">
            <v>799.4</v>
          </cell>
          <cell r="H1198">
            <v>68</v>
          </cell>
          <cell r="I1198">
            <v>0</v>
          </cell>
          <cell r="J1198">
            <v>0</v>
          </cell>
        </row>
        <row r="1200">
          <cell r="D1200" t="str">
            <v>소계</v>
          </cell>
        </row>
        <row r="1202">
          <cell r="D1202" t="str">
            <v>17. 관급자재대</v>
          </cell>
        </row>
        <row r="1203">
          <cell r="A1203" t="str">
            <v>010517</v>
          </cell>
          <cell r="B1203" t="str">
            <v>3</v>
          </cell>
          <cell r="C1203" t="str">
            <v>Z0000199</v>
          </cell>
          <cell r="D1203" t="str">
            <v>레미콘</v>
          </cell>
          <cell r="E1203" t="str">
            <v>25-210-12</v>
          </cell>
          <cell r="F1203" t="str">
            <v>M3</v>
          </cell>
          <cell r="G1203" t="str">
            <v>141.19</v>
          </cell>
        </row>
        <row r="1204">
          <cell r="A1204" t="str">
            <v>010517</v>
          </cell>
          <cell r="B1204" t="str">
            <v>5</v>
          </cell>
          <cell r="C1204" t="str">
            <v>Z0000201</v>
          </cell>
          <cell r="D1204" t="str">
            <v>레미콘</v>
          </cell>
          <cell r="E1204" t="str">
            <v>40-135-8</v>
          </cell>
          <cell r="F1204" t="str">
            <v>M3</v>
          </cell>
          <cell r="G1204" t="str">
            <v>7.92</v>
          </cell>
        </row>
        <row r="1205">
          <cell r="A1205" t="str">
            <v>010517</v>
          </cell>
          <cell r="B1205" t="str">
            <v>6</v>
          </cell>
          <cell r="C1205" t="str">
            <v>Z0000202</v>
          </cell>
          <cell r="D1205" t="str">
            <v>조달수수료</v>
          </cell>
          <cell r="E1205" t="str">
            <v>자재비의 0.8%</v>
          </cell>
          <cell r="F1205" t="str">
            <v>식</v>
          </cell>
          <cell r="G1205" t="str">
            <v>1</v>
          </cell>
        </row>
        <row r="1206">
          <cell r="A1206" t="str">
            <v>010517</v>
          </cell>
          <cell r="B1206" t="str">
            <v>10</v>
          </cell>
          <cell r="C1206" t="str">
            <v>Z0000206</v>
          </cell>
          <cell r="D1206" t="str">
            <v>철   근(SD40)</v>
          </cell>
          <cell r="E1206" t="str">
            <v>D 13</v>
          </cell>
          <cell r="F1206" t="str">
            <v>톤</v>
          </cell>
          <cell r="G1206" t="str">
            <v>0.08</v>
          </cell>
        </row>
        <row r="1207">
          <cell r="A1207" t="str">
            <v>010517</v>
          </cell>
          <cell r="B1207" t="str">
            <v>12</v>
          </cell>
          <cell r="C1207" t="str">
            <v>Z0000208</v>
          </cell>
          <cell r="D1207" t="str">
            <v>철   근(SD40)</v>
          </cell>
          <cell r="E1207" t="str">
            <v>D 19</v>
          </cell>
          <cell r="F1207" t="str">
            <v>톤</v>
          </cell>
          <cell r="G1207" t="str">
            <v>6.89</v>
          </cell>
        </row>
        <row r="1208">
          <cell r="A1208" t="str">
            <v>010517</v>
          </cell>
          <cell r="B1208" t="str">
            <v>14</v>
          </cell>
          <cell r="C1208" t="str">
            <v>Z0000210</v>
          </cell>
          <cell r="D1208" t="str">
            <v>조달수수료</v>
          </cell>
          <cell r="E1208" t="str">
            <v>자재비의 1.4%</v>
          </cell>
          <cell r="F1208" t="str">
            <v>식</v>
          </cell>
          <cell r="G1208" t="str">
            <v>1</v>
          </cell>
        </row>
        <row r="1210">
          <cell r="D1210" t="str">
            <v>소계</v>
          </cell>
        </row>
        <row r="1212">
          <cell r="D1212" t="str">
            <v>합   계</v>
          </cell>
        </row>
        <row r="1214">
          <cell r="D1214" t="str">
            <v>* 경비실 - 1</v>
          </cell>
        </row>
        <row r="1216">
          <cell r="D1216" t="str">
            <v>1. 가설공사</v>
          </cell>
        </row>
        <row r="1217">
          <cell r="A1217" t="str">
            <v>010601</v>
          </cell>
          <cell r="B1217" t="str">
            <v>1</v>
          </cell>
          <cell r="C1217" t="str">
            <v>91B00010</v>
          </cell>
          <cell r="D1217" t="str">
            <v>규준틀설치</v>
          </cell>
          <cell r="E1217" t="str">
            <v>귀</v>
          </cell>
          <cell r="F1217" t="str">
            <v>개소</v>
          </cell>
          <cell r="G1217" t="str">
            <v>5</v>
          </cell>
          <cell r="H1217">
            <v>3794</v>
          </cell>
          <cell r="I1217">
            <v>33373</v>
          </cell>
          <cell r="J1217">
            <v>0</v>
          </cell>
        </row>
        <row r="1218">
          <cell r="A1218" t="str">
            <v>010601</v>
          </cell>
          <cell r="B1218" t="str">
            <v>2</v>
          </cell>
          <cell r="C1218" t="str">
            <v>91B00020</v>
          </cell>
          <cell r="D1218" t="str">
            <v>규준틀설치</v>
          </cell>
          <cell r="E1218" t="str">
            <v>평</v>
          </cell>
          <cell r="F1218" t="str">
            <v>개소</v>
          </cell>
          <cell r="G1218" t="str">
            <v>5</v>
          </cell>
          <cell r="H1218">
            <v>2410</v>
          </cell>
          <cell r="I1218">
            <v>19112</v>
          </cell>
          <cell r="J1218">
            <v>0</v>
          </cell>
        </row>
        <row r="1219">
          <cell r="A1219" t="str">
            <v>010601</v>
          </cell>
          <cell r="B1219" t="str">
            <v>3</v>
          </cell>
          <cell r="C1219" t="str">
            <v>91B00040</v>
          </cell>
          <cell r="D1219" t="str">
            <v>내부수평비계</v>
          </cell>
          <cell r="E1219" t="str">
            <v>3개월</v>
          </cell>
          <cell r="F1219" t="str">
            <v>M2</v>
          </cell>
          <cell r="G1219" t="str">
            <v>22.71</v>
          </cell>
          <cell r="H1219">
            <v>3187</v>
          </cell>
          <cell r="I1219">
            <v>4177</v>
          </cell>
          <cell r="J1219">
            <v>0</v>
          </cell>
        </row>
        <row r="1220">
          <cell r="A1220" t="str">
            <v>010601</v>
          </cell>
          <cell r="B1220" t="str">
            <v>4</v>
          </cell>
          <cell r="C1220" t="str">
            <v>91B00060</v>
          </cell>
          <cell r="D1220" t="str">
            <v>강관동바리</v>
          </cell>
          <cell r="E1220" t="str">
            <v>3개월</v>
          </cell>
          <cell r="F1220" t="str">
            <v>M2</v>
          </cell>
          <cell r="G1220" t="str">
            <v>22.71</v>
          </cell>
          <cell r="H1220">
            <v>620</v>
          </cell>
          <cell r="I1220">
            <v>3257</v>
          </cell>
          <cell r="J1220">
            <v>0</v>
          </cell>
        </row>
        <row r="1221">
          <cell r="A1221" t="str">
            <v>010601</v>
          </cell>
          <cell r="B1221" t="str">
            <v>5</v>
          </cell>
          <cell r="C1221" t="str">
            <v>Z0000258</v>
          </cell>
          <cell r="D1221" t="str">
            <v>강관틀비계</v>
          </cell>
          <cell r="E1221" t="str">
            <v>3개월</v>
          </cell>
          <cell r="F1221" t="str">
            <v>M2</v>
          </cell>
          <cell r="G1221" t="str">
            <v>95.76</v>
          </cell>
          <cell r="H1221">
            <v>529</v>
          </cell>
          <cell r="I1221">
            <v>2102</v>
          </cell>
        </row>
        <row r="1222">
          <cell r="A1222" t="str">
            <v>010601</v>
          </cell>
          <cell r="B1222" t="str">
            <v>9</v>
          </cell>
          <cell r="C1222" t="str">
            <v>91B00760</v>
          </cell>
          <cell r="D1222" t="str">
            <v>콘크리트보양</v>
          </cell>
          <cell r="E1222" t="str">
            <v>가마니</v>
          </cell>
          <cell r="F1222" t="str">
            <v>M2</v>
          </cell>
          <cell r="G1222" t="str">
            <v>53.59</v>
          </cell>
          <cell r="H1222">
            <v>176</v>
          </cell>
          <cell r="I1222">
            <v>0</v>
          </cell>
          <cell r="J1222">
            <v>0</v>
          </cell>
        </row>
        <row r="1223">
          <cell r="A1223" t="str">
            <v>010601</v>
          </cell>
          <cell r="B1223" t="str">
            <v>10</v>
          </cell>
          <cell r="C1223" t="str">
            <v>91B00790</v>
          </cell>
          <cell r="D1223" t="str">
            <v>타일석재면보양</v>
          </cell>
          <cell r="E1223">
            <v>0</v>
          </cell>
          <cell r="F1223" t="str">
            <v>M2</v>
          </cell>
          <cell r="G1223" t="str">
            <v>3.21</v>
          </cell>
          <cell r="H1223">
            <v>97</v>
          </cell>
          <cell r="I1223">
            <v>63</v>
          </cell>
          <cell r="J1223">
            <v>0</v>
          </cell>
        </row>
        <row r="1224">
          <cell r="A1224" t="str">
            <v>010601</v>
          </cell>
          <cell r="B1224" t="str">
            <v>12</v>
          </cell>
          <cell r="C1224" t="str">
            <v>Z0000273</v>
          </cell>
          <cell r="D1224" t="str">
            <v>현 장 정 리</v>
          </cell>
          <cell r="E1224" t="str">
            <v>RC조</v>
          </cell>
          <cell r="F1224" t="str">
            <v>M2</v>
          </cell>
          <cell r="G1224" t="str">
            <v>28.35</v>
          </cell>
          <cell r="H1224">
            <v>0</v>
          </cell>
          <cell r="I1224">
            <v>4850</v>
          </cell>
        </row>
        <row r="1226">
          <cell r="D1226" t="str">
            <v>소계</v>
          </cell>
        </row>
        <row r="1228">
          <cell r="D1228" t="str">
            <v>2. 토공사</v>
          </cell>
        </row>
        <row r="1229">
          <cell r="A1229" t="str">
            <v>010602</v>
          </cell>
          <cell r="B1229" t="str">
            <v>1</v>
          </cell>
          <cell r="C1229" t="str">
            <v>Z0000001</v>
          </cell>
          <cell r="D1229" t="str">
            <v>터파기</v>
          </cell>
          <cell r="E1229" t="str">
            <v>백호우,1.0M3</v>
          </cell>
          <cell r="F1229" t="str">
            <v>M3</v>
          </cell>
          <cell r="G1229" t="str">
            <v>12.6</v>
          </cell>
          <cell r="H1229">
            <v>98</v>
          </cell>
          <cell r="I1229">
            <v>315</v>
          </cell>
          <cell r="J1229">
            <v>225</v>
          </cell>
        </row>
        <row r="1230">
          <cell r="A1230" t="str">
            <v>010602</v>
          </cell>
          <cell r="B1230" t="str">
            <v>2</v>
          </cell>
          <cell r="C1230" t="str">
            <v>Z0000002</v>
          </cell>
          <cell r="D1230" t="str">
            <v>되메우기</v>
          </cell>
          <cell r="E1230" t="str">
            <v>백호우,1.0M3</v>
          </cell>
          <cell r="F1230" t="str">
            <v>M3</v>
          </cell>
          <cell r="G1230" t="str">
            <v>5.36</v>
          </cell>
          <cell r="H1230">
            <v>59</v>
          </cell>
          <cell r="I1230">
            <v>160</v>
          </cell>
          <cell r="J1230">
            <v>135</v>
          </cell>
        </row>
        <row r="1231">
          <cell r="A1231" t="str">
            <v>010602</v>
          </cell>
          <cell r="B1231" t="str">
            <v>3</v>
          </cell>
          <cell r="C1231" t="str">
            <v>Z0000003</v>
          </cell>
          <cell r="D1231" t="str">
            <v>잔토처리(장외 10.5KM)</v>
          </cell>
          <cell r="E1231" t="str">
            <v>백호우0.7+덤프 15</v>
          </cell>
          <cell r="F1231" t="str">
            <v>M3</v>
          </cell>
          <cell r="G1231" t="str">
            <v>6.71</v>
          </cell>
          <cell r="H1231">
            <v>980</v>
          </cell>
          <cell r="I1231">
            <v>1080</v>
          </cell>
          <cell r="J1231">
            <v>1260</v>
          </cell>
        </row>
        <row r="1232">
          <cell r="A1232" t="str">
            <v>010602</v>
          </cell>
          <cell r="B1232" t="str">
            <v>4</v>
          </cell>
          <cell r="C1232" t="str">
            <v>91C00411</v>
          </cell>
          <cell r="D1232" t="str">
            <v>PE필름깔기</v>
          </cell>
          <cell r="E1232" t="str">
            <v>바닥0.04MM*2겹</v>
          </cell>
          <cell r="F1232" t="str">
            <v>M2</v>
          </cell>
          <cell r="G1232" t="str">
            <v>25.16</v>
          </cell>
          <cell r="H1232">
            <v>99</v>
          </cell>
          <cell r="I1232">
            <v>360</v>
          </cell>
          <cell r="J1232">
            <v>0</v>
          </cell>
        </row>
        <row r="1234">
          <cell r="D1234" t="str">
            <v>소계</v>
          </cell>
        </row>
        <row r="1236">
          <cell r="D1236" t="str">
            <v>3. 철근콘크리트공사</v>
          </cell>
        </row>
        <row r="1237">
          <cell r="A1237" t="str">
            <v>010603</v>
          </cell>
          <cell r="B1237" t="str">
            <v>1</v>
          </cell>
          <cell r="C1237" t="str">
            <v>Z0000004</v>
          </cell>
          <cell r="D1237" t="str">
            <v>레미콘</v>
          </cell>
          <cell r="E1237" t="str">
            <v>25-210-12</v>
          </cell>
          <cell r="F1237" t="str">
            <v>M3</v>
          </cell>
          <cell r="G1237" t="str">
            <v>21.93</v>
          </cell>
          <cell r="H1237">
            <v>0</v>
          </cell>
        </row>
        <row r="1238">
          <cell r="A1238" t="str">
            <v>010603</v>
          </cell>
          <cell r="B1238" t="str">
            <v>3</v>
          </cell>
          <cell r="C1238" t="str">
            <v>Z0000006</v>
          </cell>
          <cell r="D1238" t="str">
            <v>레미콘</v>
          </cell>
          <cell r="E1238" t="str">
            <v>40-135-8</v>
          </cell>
          <cell r="F1238" t="str">
            <v>M3</v>
          </cell>
          <cell r="G1238" t="str">
            <v>0.93</v>
          </cell>
          <cell r="H1238">
            <v>0</v>
          </cell>
        </row>
        <row r="1239">
          <cell r="A1239" t="str">
            <v>010603</v>
          </cell>
          <cell r="B1239" t="str">
            <v>4</v>
          </cell>
          <cell r="C1239" t="str">
            <v>91D00010</v>
          </cell>
          <cell r="D1239" t="str">
            <v>콘크리트 펌프카 타설</v>
          </cell>
          <cell r="E1239" t="str">
            <v>80M3/HR,PUMP-CAR,철근</v>
          </cell>
          <cell r="F1239" t="str">
            <v>M3</v>
          </cell>
          <cell r="G1239" t="str">
            <v>21.72</v>
          </cell>
          <cell r="H1239">
            <v>264</v>
          </cell>
          <cell r="I1239">
            <v>6232</v>
          </cell>
          <cell r="J1239">
            <v>2235</v>
          </cell>
        </row>
        <row r="1240">
          <cell r="A1240" t="str">
            <v>010603</v>
          </cell>
          <cell r="B1240" t="str">
            <v>5</v>
          </cell>
          <cell r="C1240" t="str">
            <v>91D00020</v>
          </cell>
          <cell r="D1240" t="str">
            <v>콘크리트 펌프카 타설</v>
          </cell>
          <cell r="E1240" t="str">
            <v>80M3/HR,PUMP-CAR,무근</v>
          </cell>
          <cell r="F1240" t="str">
            <v>M3</v>
          </cell>
          <cell r="G1240" t="str">
            <v>0.92</v>
          </cell>
          <cell r="H1240">
            <v>268</v>
          </cell>
          <cell r="I1240">
            <v>5303</v>
          </cell>
          <cell r="J1240">
            <v>2251</v>
          </cell>
        </row>
        <row r="1241">
          <cell r="A1241" t="str">
            <v>010603</v>
          </cell>
          <cell r="B1241" t="str">
            <v>6</v>
          </cell>
          <cell r="C1241" t="str">
            <v>Z0000007</v>
          </cell>
          <cell r="D1241" t="str">
            <v>철   근(SD30)</v>
          </cell>
          <cell r="E1241" t="str">
            <v>D 10</v>
          </cell>
          <cell r="F1241" t="str">
            <v>톤</v>
          </cell>
          <cell r="G1241" t="str">
            <v>1.32</v>
          </cell>
          <cell r="H1241">
            <v>0</v>
          </cell>
          <cell r="I1241">
            <v>0</v>
          </cell>
        </row>
        <row r="1242">
          <cell r="A1242" t="str">
            <v>010603</v>
          </cell>
          <cell r="B1242" t="str">
            <v>7</v>
          </cell>
          <cell r="C1242" t="str">
            <v>Z0000008</v>
          </cell>
          <cell r="D1242" t="str">
            <v>철   근(SD30)</v>
          </cell>
          <cell r="E1242" t="str">
            <v>D 13</v>
          </cell>
          <cell r="F1242" t="str">
            <v>톤</v>
          </cell>
          <cell r="G1242" t="str">
            <v>0.618</v>
          </cell>
          <cell r="H1242">
            <v>0</v>
          </cell>
          <cell r="I1242">
            <v>0</v>
          </cell>
        </row>
        <row r="1243">
          <cell r="A1243" t="str">
            <v>010603</v>
          </cell>
          <cell r="B1243" t="str">
            <v>8</v>
          </cell>
          <cell r="C1243" t="str">
            <v>Z0000274</v>
          </cell>
          <cell r="D1243" t="str">
            <v>철   근(SD30)</v>
          </cell>
          <cell r="E1243" t="str">
            <v>D 16</v>
          </cell>
          <cell r="F1243" t="str">
            <v>톤</v>
          </cell>
          <cell r="G1243" t="str">
            <v>0.116</v>
          </cell>
          <cell r="H1243">
            <v>0</v>
          </cell>
          <cell r="I1243">
            <v>0</v>
          </cell>
        </row>
        <row r="1244">
          <cell r="A1244" t="str">
            <v>010603</v>
          </cell>
          <cell r="B1244" t="str">
            <v>10</v>
          </cell>
          <cell r="C1244" t="str">
            <v>91D00210</v>
          </cell>
          <cell r="D1244" t="str">
            <v>철근가공조립</v>
          </cell>
          <cell r="E1244" t="str">
            <v>간단</v>
          </cell>
          <cell r="F1244" t="str">
            <v>TON</v>
          </cell>
          <cell r="G1244" t="str">
            <v>2</v>
          </cell>
          <cell r="H1244">
            <v>3268</v>
          </cell>
          <cell r="I1244">
            <v>248820</v>
          </cell>
          <cell r="J1244">
            <v>0</v>
          </cell>
        </row>
        <row r="1245">
          <cell r="A1245" t="str">
            <v>010603</v>
          </cell>
          <cell r="B1245" t="str">
            <v>11</v>
          </cell>
          <cell r="C1245" t="str">
            <v>91D00130</v>
          </cell>
          <cell r="D1245" t="str">
            <v>합판거푸집</v>
          </cell>
          <cell r="E1245" t="str">
            <v>3회</v>
          </cell>
          <cell r="F1245" t="str">
            <v>M2</v>
          </cell>
          <cell r="G1245" t="str">
            <v>69.11</v>
          </cell>
          <cell r="H1245">
            <v>4520</v>
          </cell>
          <cell r="I1245">
            <v>13027</v>
          </cell>
          <cell r="J1245">
            <v>0</v>
          </cell>
        </row>
        <row r="1246">
          <cell r="A1246" t="str">
            <v>010603</v>
          </cell>
          <cell r="B1246" t="str">
            <v>12</v>
          </cell>
          <cell r="C1246" t="str">
            <v>91D00140</v>
          </cell>
          <cell r="D1246" t="str">
            <v>합판거푸집</v>
          </cell>
          <cell r="E1246" t="str">
            <v>4회</v>
          </cell>
          <cell r="F1246" t="str">
            <v>M2</v>
          </cell>
          <cell r="G1246" t="str">
            <v>41.85</v>
          </cell>
          <cell r="H1246">
            <v>3835</v>
          </cell>
          <cell r="I1246">
            <v>11065</v>
          </cell>
          <cell r="J1246">
            <v>0</v>
          </cell>
        </row>
        <row r="1247">
          <cell r="A1247" t="str">
            <v>010603</v>
          </cell>
          <cell r="B1247" t="str">
            <v>13</v>
          </cell>
          <cell r="C1247" t="str">
            <v>91D00170</v>
          </cell>
          <cell r="D1247" t="str">
            <v>목재원형거푸집</v>
          </cell>
          <cell r="E1247" t="str">
            <v>3회</v>
          </cell>
          <cell r="F1247" t="str">
            <v>M2</v>
          </cell>
          <cell r="G1247" t="str">
            <v>6.81</v>
          </cell>
          <cell r="H1247">
            <v>8454</v>
          </cell>
          <cell r="I1247">
            <v>27803</v>
          </cell>
          <cell r="J1247">
            <v>0</v>
          </cell>
        </row>
        <row r="1248">
          <cell r="A1248" t="str">
            <v>010603</v>
          </cell>
          <cell r="B1248" t="str">
            <v>16</v>
          </cell>
          <cell r="C1248" t="str">
            <v>Z0000275</v>
          </cell>
          <cell r="D1248" t="str">
            <v>스페이샤</v>
          </cell>
          <cell r="E1248" t="str">
            <v>스라브 H100MM</v>
          </cell>
          <cell r="F1248" t="str">
            <v>EA</v>
          </cell>
          <cell r="G1248" t="str">
            <v>333</v>
          </cell>
          <cell r="H1248">
            <v>58</v>
          </cell>
        </row>
        <row r="1250">
          <cell r="D1250" t="str">
            <v>소계</v>
          </cell>
        </row>
        <row r="1252">
          <cell r="D1252" t="str">
            <v>4. 조적공사</v>
          </cell>
        </row>
        <row r="1253">
          <cell r="A1253" t="str">
            <v>010604</v>
          </cell>
          <cell r="B1253" t="str">
            <v>3</v>
          </cell>
          <cell r="C1253" t="str">
            <v>41A00010</v>
          </cell>
          <cell r="D1253" t="str">
            <v>시멘트벽돌</v>
          </cell>
          <cell r="E1253" t="str">
            <v>190*90*57</v>
          </cell>
          <cell r="F1253" t="str">
            <v>매</v>
          </cell>
          <cell r="G1253" t="str">
            <v>11603</v>
          </cell>
          <cell r="H1253">
            <v>37</v>
          </cell>
          <cell r="I1253">
            <v>0</v>
          </cell>
        </row>
        <row r="1254">
          <cell r="A1254" t="str">
            <v>010604</v>
          </cell>
          <cell r="B1254" t="str">
            <v>5</v>
          </cell>
          <cell r="C1254" t="str">
            <v>91F00020</v>
          </cell>
          <cell r="D1254" t="str">
            <v>시멘트벽돌쌓기</v>
          </cell>
          <cell r="E1254" t="str">
            <v>1.0B,10000매이상</v>
          </cell>
          <cell r="F1254" t="str">
            <v>천매</v>
          </cell>
          <cell r="G1254" t="str">
            <v>11.051</v>
          </cell>
          <cell r="H1254">
            <v>4624</v>
          </cell>
          <cell r="I1254">
            <v>124774</v>
          </cell>
          <cell r="J1254">
            <v>0</v>
          </cell>
        </row>
        <row r="1255">
          <cell r="A1255" t="str">
            <v>010604</v>
          </cell>
          <cell r="B1255" t="str">
            <v>6</v>
          </cell>
          <cell r="C1255" t="str">
            <v>91F00220</v>
          </cell>
          <cell r="D1255" t="str">
            <v>벽돌소운반</v>
          </cell>
          <cell r="E1255" t="str">
            <v>1층</v>
          </cell>
          <cell r="F1255" t="str">
            <v>천매</v>
          </cell>
          <cell r="G1255" t="str">
            <v>11.051</v>
          </cell>
          <cell r="H1255">
            <v>0</v>
          </cell>
          <cell r="I1255">
            <v>16169</v>
          </cell>
          <cell r="J1255">
            <v>0</v>
          </cell>
        </row>
        <row r="1257">
          <cell r="D1257" t="str">
            <v>소계</v>
          </cell>
        </row>
        <row r="1259">
          <cell r="D1259" t="str">
            <v>5. 석공사</v>
          </cell>
        </row>
        <row r="1260">
          <cell r="A1260" t="str">
            <v>010605</v>
          </cell>
          <cell r="B1260" t="str">
            <v>3</v>
          </cell>
          <cell r="C1260" t="str">
            <v>Z0000017</v>
          </cell>
          <cell r="D1260" t="str">
            <v>화강석물갈기</v>
          </cell>
          <cell r="E1260" t="str">
            <v>T=20MM</v>
          </cell>
          <cell r="F1260" t="str">
            <v>M2</v>
          </cell>
          <cell r="G1260" t="str">
            <v>2.64</v>
          </cell>
          <cell r="H1260">
            <v>39200</v>
          </cell>
          <cell r="I1260">
            <v>0</v>
          </cell>
        </row>
        <row r="1261">
          <cell r="A1261" t="str">
            <v>010605</v>
          </cell>
          <cell r="B1261" t="str">
            <v>4</v>
          </cell>
          <cell r="C1261" t="str">
            <v>Z0000276</v>
          </cell>
          <cell r="D1261" t="str">
            <v>화강석 바닥 붙이기</v>
          </cell>
          <cell r="E1261">
            <v>0</v>
          </cell>
          <cell r="F1261" t="str">
            <v>M2</v>
          </cell>
          <cell r="G1261" t="str">
            <v>2.4</v>
          </cell>
          <cell r="H1261">
            <v>561</v>
          </cell>
          <cell r="I1261">
            <v>41379</v>
          </cell>
        </row>
        <row r="1263">
          <cell r="D1263" t="str">
            <v>소계</v>
          </cell>
        </row>
        <row r="1265">
          <cell r="D1265" t="str">
            <v>6. 수장공사</v>
          </cell>
        </row>
        <row r="1266">
          <cell r="A1266" t="str">
            <v>010606</v>
          </cell>
          <cell r="B1266" t="str">
            <v>9</v>
          </cell>
          <cell r="C1266" t="str">
            <v>91P00030</v>
          </cell>
          <cell r="D1266" t="str">
            <v>무석면타일붙이기</v>
          </cell>
          <cell r="E1266" t="str">
            <v>3*300*300</v>
          </cell>
          <cell r="F1266" t="str">
            <v>M2</v>
          </cell>
          <cell r="G1266" t="str">
            <v>17.13</v>
          </cell>
          <cell r="H1266">
            <v>3047</v>
          </cell>
          <cell r="I1266">
            <v>4420</v>
          </cell>
          <cell r="J1266">
            <v>0</v>
          </cell>
        </row>
        <row r="1267">
          <cell r="A1267" t="str">
            <v>010606</v>
          </cell>
          <cell r="B1267" t="str">
            <v>10</v>
          </cell>
          <cell r="C1267" t="str">
            <v>91P00130</v>
          </cell>
          <cell r="D1267" t="str">
            <v>비닐시트깔기</v>
          </cell>
          <cell r="E1267">
            <v>0</v>
          </cell>
          <cell r="F1267" t="str">
            <v>M2</v>
          </cell>
          <cell r="G1267" t="str">
            <v>4.84</v>
          </cell>
          <cell r="H1267">
            <v>10476</v>
          </cell>
          <cell r="I1267">
            <v>1581</v>
          </cell>
          <cell r="J1267">
            <v>0</v>
          </cell>
        </row>
        <row r="1268">
          <cell r="A1268" t="str">
            <v>010606</v>
          </cell>
          <cell r="B1268" t="str">
            <v>11</v>
          </cell>
          <cell r="C1268" t="str">
            <v>91J00510</v>
          </cell>
          <cell r="D1268" t="str">
            <v>걸레받이설치</v>
          </cell>
          <cell r="E1268" t="str">
            <v>합성목재,H=75</v>
          </cell>
          <cell r="F1268" t="str">
            <v>M</v>
          </cell>
          <cell r="G1268" t="str">
            <v>7.7</v>
          </cell>
          <cell r="H1268">
            <v>509</v>
          </cell>
          <cell r="I1268">
            <v>2187</v>
          </cell>
          <cell r="J1268">
            <v>0</v>
          </cell>
        </row>
        <row r="1269">
          <cell r="A1269" t="str">
            <v>010606</v>
          </cell>
          <cell r="B1269" t="str">
            <v>12</v>
          </cell>
          <cell r="C1269" t="str">
            <v>91K00010</v>
          </cell>
          <cell r="D1269" t="str">
            <v>경량철골천정틀</v>
          </cell>
          <cell r="E1269" t="str">
            <v>M-BAR</v>
          </cell>
          <cell r="F1269" t="str">
            <v>M2</v>
          </cell>
          <cell r="G1269" t="str">
            <v>25.16</v>
          </cell>
          <cell r="H1269">
            <v>5390</v>
          </cell>
          <cell r="I1269">
            <v>0</v>
          </cell>
          <cell r="J1269">
            <v>0</v>
          </cell>
        </row>
        <row r="1270">
          <cell r="A1270" t="str">
            <v>010606</v>
          </cell>
          <cell r="B1270" t="str">
            <v>13</v>
          </cell>
          <cell r="C1270" t="str">
            <v>Z0000277</v>
          </cell>
          <cell r="D1270" t="str">
            <v>천정텍스</v>
          </cell>
          <cell r="E1270" t="str">
            <v>T=6*306*606</v>
          </cell>
          <cell r="F1270" t="str">
            <v>M2</v>
          </cell>
          <cell r="G1270" t="str">
            <v>26.41</v>
          </cell>
          <cell r="H1270">
            <v>2521</v>
          </cell>
          <cell r="I1270">
            <v>0</v>
          </cell>
        </row>
        <row r="1271">
          <cell r="A1271" t="str">
            <v>010606</v>
          </cell>
          <cell r="B1271" t="str">
            <v>14</v>
          </cell>
          <cell r="C1271" t="str">
            <v>91P01010</v>
          </cell>
          <cell r="D1271" t="str">
            <v>암면텍스붙이기</v>
          </cell>
          <cell r="E1271" t="str">
            <v>천정12MM</v>
          </cell>
          <cell r="F1271" t="str">
            <v>M2</v>
          </cell>
          <cell r="G1271" t="str">
            <v>25.16</v>
          </cell>
          <cell r="H1271">
            <v>6133</v>
          </cell>
          <cell r="I1271">
            <v>8177</v>
          </cell>
          <cell r="J1271">
            <v>0</v>
          </cell>
        </row>
        <row r="1272">
          <cell r="A1272" t="str">
            <v>010606</v>
          </cell>
          <cell r="B1272" t="str">
            <v>15</v>
          </cell>
          <cell r="C1272" t="str">
            <v>91K00040</v>
          </cell>
          <cell r="D1272" t="str">
            <v>AL몰딩설치</v>
          </cell>
          <cell r="E1272">
            <v>0</v>
          </cell>
          <cell r="F1272" t="str">
            <v>M</v>
          </cell>
          <cell r="G1272" t="str">
            <v>34.53</v>
          </cell>
          <cell r="H1272">
            <v>705</v>
          </cell>
          <cell r="I1272">
            <v>0</v>
          </cell>
          <cell r="J1272">
            <v>0</v>
          </cell>
        </row>
        <row r="1273">
          <cell r="A1273" t="str">
            <v>010606</v>
          </cell>
          <cell r="B1273" t="str">
            <v>19</v>
          </cell>
          <cell r="C1273" t="str">
            <v>91P00640</v>
          </cell>
          <cell r="D1273" t="str">
            <v>스치로폴깔기</v>
          </cell>
          <cell r="E1273" t="str">
            <v>바닥50MM</v>
          </cell>
          <cell r="F1273" t="str">
            <v>M2</v>
          </cell>
          <cell r="G1273" t="str">
            <v>25.16</v>
          </cell>
          <cell r="H1273">
            <v>2889</v>
          </cell>
          <cell r="I1273">
            <v>503</v>
          </cell>
          <cell r="J1273">
            <v>0</v>
          </cell>
        </row>
        <row r="1274">
          <cell r="A1274" t="str">
            <v>010606</v>
          </cell>
          <cell r="B1274" t="str">
            <v>20</v>
          </cell>
          <cell r="C1274" t="str">
            <v>Z0000278</v>
          </cell>
          <cell r="D1274" t="str">
            <v>스치로폴깔기</v>
          </cell>
          <cell r="E1274" t="str">
            <v>바닥60MM</v>
          </cell>
          <cell r="F1274" t="str">
            <v>M2</v>
          </cell>
          <cell r="G1274" t="str">
            <v>25.16</v>
          </cell>
          <cell r="H1274">
            <v>3238</v>
          </cell>
          <cell r="I1274">
            <v>503</v>
          </cell>
          <cell r="J1274">
            <v>0</v>
          </cell>
        </row>
        <row r="1275">
          <cell r="A1275" t="str">
            <v>010606</v>
          </cell>
          <cell r="B1275" t="str">
            <v>21</v>
          </cell>
          <cell r="C1275" t="str">
            <v>Z0000279</v>
          </cell>
          <cell r="D1275" t="str">
            <v>외벽단열시스템</v>
          </cell>
          <cell r="E1275" t="str">
            <v>T=50MM</v>
          </cell>
          <cell r="F1275" t="str">
            <v>M2</v>
          </cell>
          <cell r="G1275" t="str">
            <v>51.64</v>
          </cell>
          <cell r="H1275">
            <v>30429</v>
          </cell>
          <cell r="I1275">
            <v>0</v>
          </cell>
        </row>
        <row r="1277">
          <cell r="D1277" t="str">
            <v>소계</v>
          </cell>
        </row>
        <row r="1279">
          <cell r="D1279" t="str">
            <v>7. 미장공사</v>
          </cell>
        </row>
        <row r="1280">
          <cell r="A1280" t="str">
            <v>010607</v>
          </cell>
          <cell r="B1280" t="str">
            <v>1</v>
          </cell>
          <cell r="C1280" t="str">
            <v>91L00040</v>
          </cell>
          <cell r="D1280" t="str">
            <v>시멘트몰탈</v>
          </cell>
          <cell r="E1280" t="str">
            <v>바닥24MM</v>
          </cell>
          <cell r="F1280" t="str">
            <v>M2</v>
          </cell>
          <cell r="G1280" t="str">
            <v>17.13</v>
          </cell>
          <cell r="H1280">
            <v>352</v>
          </cell>
          <cell r="I1280">
            <v>5506</v>
          </cell>
          <cell r="J1280">
            <v>0</v>
          </cell>
        </row>
        <row r="1281">
          <cell r="A1281" t="str">
            <v>010607</v>
          </cell>
          <cell r="B1281" t="str">
            <v>2</v>
          </cell>
          <cell r="C1281" t="str">
            <v>91L00090</v>
          </cell>
          <cell r="D1281" t="str">
            <v>시멘트몰탈</v>
          </cell>
          <cell r="E1281" t="str">
            <v>바닥50MM</v>
          </cell>
          <cell r="F1281" t="str">
            <v>M2</v>
          </cell>
          <cell r="G1281" t="str">
            <v>4.84</v>
          </cell>
          <cell r="H1281">
            <v>735</v>
          </cell>
          <cell r="I1281">
            <v>6346</v>
          </cell>
          <cell r="J1281">
            <v>0</v>
          </cell>
        </row>
        <row r="1282">
          <cell r="A1282" t="str">
            <v>010607</v>
          </cell>
          <cell r="B1282" t="str">
            <v>3</v>
          </cell>
          <cell r="C1282" t="str">
            <v>91L00250</v>
          </cell>
          <cell r="D1282" t="str">
            <v>시멘트몰탈</v>
          </cell>
          <cell r="E1282" t="str">
            <v>내벽18MM</v>
          </cell>
          <cell r="F1282" t="str">
            <v>M2</v>
          </cell>
          <cell r="G1282" t="str">
            <v>42.3</v>
          </cell>
          <cell r="H1282">
            <v>289</v>
          </cell>
          <cell r="I1282">
            <v>12881</v>
          </cell>
          <cell r="J1282">
            <v>0</v>
          </cell>
        </row>
        <row r="1283">
          <cell r="A1283" t="str">
            <v>010607</v>
          </cell>
          <cell r="B1283" t="str">
            <v>4</v>
          </cell>
          <cell r="C1283" t="str">
            <v>91L00270</v>
          </cell>
          <cell r="D1283" t="str">
            <v>시멘트몰탈</v>
          </cell>
          <cell r="E1283" t="str">
            <v>외벽24MM</v>
          </cell>
          <cell r="F1283" t="str">
            <v>M2</v>
          </cell>
          <cell r="G1283" t="str">
            <v>5.92</v>
          </cell>
          <cell r="H1283">
            <v>385</v>
          </cell>
          <cell r="I1283">
            <v>13075</v>
          </cell>
          <cell r="J1283">
            <v>0</v>
          </cell>
        </row>
        <row r="1284">
          <cell r="A1284" t="str">
            <v>010607</v>
          </cell>
          <cell r="B1284" t="str">
            <v>6</v>
          </cell>
          <cell r="C1284" t="str">
            <v>91L00410</v>
          </cell>
          <cell r="D1284" t="str">
            <v>보호 몰탈</v>
          </cell>
          <cell r="E1284" t="str">
            <v>바닥24MM</v>
          </cell>
          <cell r="F1284" t="str">
            <v>M2</v>
          </cell>
          <cell r="G1284" t="str">
            <v>84.81</v>
          </cell>
          <cell r="H1284">
            <v>352</v>
          </cell>
          <cell r="I1284">
            <v>5506</v>
          </cell>
          <cell r="J1284">
            <v>0</v>
          </cell>
        </row>
        <row r="1286">
          <cell r="D1286" t="str">
            <v>소계</v>
          </cell>
        </row>
        <row r="1288">
          <cell r="D1288" t="str">
            <v>8. 방수공사</v>
          </cell>
        </row>
        <row r="1289">
          <cell r="A1289" t="str">
            <v>010608</v>
          </cell>
          <cell r="B1289" t="str">
            <v>2</v>
          </cell>
          <cell r="C1289" t="str">
            <v>91G00230</v>
          </cell>
          <cell r="D1289" t="str">
            <v>액체방수</v>
          </cell>
          <cell r="E1289" t="str">
            <v>C종</v>
          </cell>
          <cell r="F1289" t="str">
            <v>M2</v>
          </cell>
          <cell r="G1289" t="str">
            <v>22.4</v>
          </cell>
          <cell r="H1289">
            <v>376</v>
          </cell>
          <cell r="I1289">
            <v>14979</v>
          </cell>
          <cell r="J1289">
            <v>0</v>
          </cell>
        </row>
        <row r="1290">
          <cell r="A1290" t="str">
            <v>010608</v>
          </cell>
          <cell r="B1290" t="str">
            <v>3</v>
          </cell>
          <cell r="C1290" t="str">
            <v>Z0000024</v>
          </cell>
          <cell r="D1290" t="str">
            <v>도막방수(바닥)</v>
          </cell>
          <cell r="E1290" t="str">
            <v>무기질탄성계</v>
          </cell>
          <cell r="F1290" t="str">
            <v>M2</v>
          </cell>
          <cell r="G1290" t="str">
            <v>53.11</v>
          </cell>
          <cell r="H1290">
            <v>11330</v>
          </cell>
          <cell r="I1290">
            <v>14972</v>
          </cell>
          <cell r="J1290">
            <v>449</v>
          </cell>
        </row>
        <row r="1292">
          <cell r="D1292" t="str">
            <v>소계</v>
          </cell>
        </row>
        <row r="1294">
          <cell r="D1294" t="str">
            <v>9. 도장공사</v>
          </cell>
        </row>
        <row r="1295">
          <cell r="A1295" t="str">
            <v>010609</v>
          </cell>
          <cell r="B1295" t="str">
            <v>1</v>
          </cell>
          <cell r="C1295" t="str">
            <v>91O00010</v>
          </cell>
          <cell r="D1295" t="str">
            <v>수성페인트</v>
          </cell>
          <cell r="E1295" t="str">
            <v>내벽3회,로울러칠</v>
          </cell>
          <cell r="F1295" t="str">
            <v>M2</v>
          </cell>
          <cell r="G1295" t="str">
            <v>42.3</v>
          </cell>
          <cell r="H1295">
            <v>499</v>
          </cell>
          <cell r="I1295">
            <v>3852</v>
          </cell>
          <cell r="J1295">
            <v>0</v>
          </cell>
        </row>
        <row r="1296">
          <cell r="A1296" t="str">
            <v>010609</v>
          </cell>
          <cell r="B1296" t="str">
            <v>5</v>
          </cell>
          <cell r="C1296" t="str">
            <v>Z0000280</v>
          </cell>
          <cell r="D1296" t="str">
            <v>조합페인트</v>
          </cell>
          <cell r="E1296" t="str">
            <v>콘크리트면2회,벽 뿜칠</v>
          </cell>
          <cell r="F1296" t="str">
            <v>M2</v>
          </cell>
          <cell r="G1296" t="str">
            <v>0.18</v>
          </cell>
          <cell r="H1296">
            <v>671</v>
          </cell>
          <cell r="I1296">
            <v>2984</v>
          </cell>
        </row>
        <row r="1297">
          <cell r="A1297" t="str">
            <v>010609</v>
          </cell>
          <cell r="B1297" t="str">
            <v>6</v>
          </cell>
          <cell r="C1297" t="str">
            <v>91O00210</v>
          </cell>
          <cell r="D1297" t="str">
            <v>세라민페인트</v>
          </cell>
          <cell r="E1297" t="str">
            <v>2회</v>
          </cell>
          <cell r="F1297" t="str">
            <v>M2</v>
          </cell>
          <cell r="G1297" t="str">
            <v>0.95</v>
          </cell>
          <cell r="H1297">
            <v>719</v>
          </cell>
          <cell r="I1297">
            <v>2984</v>
          </cell>
          <cell r="J1297">
            <v>0</v>
          </cell>
        </row>
        <row r="1298">
          <cell r="A1298" t="str">
            <v>010609</v>
          </cell>
          <cell r="B1298" t="str">
            <v>7</v>
          </cell>
          <cell r="C1298" t="str">
            <v>Z0000281</v>
          </cell>
          <cell r="D1298" t="str">
            <v>바니쉬칠</v>
          </cell>
          <cell r="E1298" t="str">
            <v>목재면3회칠</v>
          </cell>
          <cell r="F1298" t="str">
            <v>M2</v>
          </cell>
          <cell r="G1298" t="str">
            <v>13.6</v>
          </cell>
          <cell r="H1298">
            <v>554</v>
          </cell>
          <cell r="I1298">
            <v>4069</v>
          </cell>
        </row>
        <row r="1299">
          <cell r="A1299" t="str">
            <v>010609</v>
          </cell>
          <cell r="B1299" t="str">
            <v>8</v>
          </cell>
          <cell r="C1299" t="str">
            <v>Z0000282</v>
          </cell>
          <cell r="D1299" t="str">
            <v>본타일(외부용)</v>
          </cell>
          <cell r="E1299" t="str">
            <v>에폭시계</v>
          </cell>
          <cell r="F1299" t="str">
            <v>M2</v>
          </cell>
          <cell r="G1299" t="str">
            <v>90.73</v>
          </cell>
          <cell r="H1299">
            <v>4667</v>
          </cell>
          <cell r="I1299">
            <v>10528</v>
          </cell>
        </row>
        <row r="1301">
          <cell r="D1301" t="str">
            <v>소계</v>
          </cell>
        </row>
        <row r="1303">
          <cell r="D1303" t="str">
            <v>10. 타일공사</v>
          </cell>
        </row>
        <row r="1304">
          <cell r="A1304" t="str">
            <v>010610</v>
          </cell>
          <cell r="B1304" t="str">
            <v>2</v>
          </cell>
          <cell r="C1304" t="str">
            <v>Z0000283</v>
          </cell>
          <cell r="D1304" t="str">
            <v>자기질타일</v>
          </cell>
          <cell r="E1304" t="str">
            <v>200*200</v>
          </cell>
          <cell r="F1304" t="str">
            <v>M2</v>
          </cell>
          <cell r="G1304" t="str">
            <v>3.27</v>
          </cell>
          <cell r="H1304">
            <v>7056</v>
          </cell>
          <cell r="I1304">
            <v>0</v>
          </cell>
        </row>
        <row r="1305">
          <cell r="A1305" t="str">
            <v>010610</v>
          </cell>
          <cell r="B1305" t="str">
            <v>3</v>
          </cell>
          <cell r="C1305" t="str">
            <v>Z0000029</v>
          </cell>
          <cell r="D1305" t="str">
            <v>도기질타일</v>
          </cell>
          <cell r="E1305" t="str">
            <v>200*250</v>
          </cell>
          <cell r="F1305" t="str">
            <v>M2</v>
          </cell>
          <cell r="G1305" t="str">
            <v>16.5</v>
          </cell>
          <cell r="H1305">
            <v>7186</v>
          </cell>
          <cell r="I1305">
            <v>0</v>
          </cell>
        </row>
        <row r="1306">
          <cell r="A1306" t="str">
            <v>010610</v>
          </cell>
          <cell r="B1306" t="str">
            <v>5</v>
          </cell>
          <cell r="C1306" t="str">
            <v>91H00110</v>
          </cell>
          <cell r="D1306" t="str">
            <v>타일붙이기(벽)</v>
          </cell>
          <cell r="E1306" t="str">
            <v>150*150(압착)</v>
          </cell>
          <cell r="F1306" t="str">
            <v>M2</v>
          </cell>
          <cell r="G1306" t="str">
            <v>16.02</v>
          </cell>
          <cell r="H1306">
            <v>97</v>
          </cell>
          <cell r="I1306">
            <v>18483</v>
          </cell>
          <cell r="J1306">
            <v>554</v>
          </cell>
        </row>
        <row r="1307">
          <cell r="A1307" t="str">
            <v>010610</v>
          </cell>
          <cell r="B1307" t="str">
            <v>6</v>
          </cell>
          <cell r="C1307" t="str">
            <v>91H00010</v>
          </cell>
          <cell r="D1307" t="str">
            <v>타일붙이기(바닥)</v>
          </cell>
          <cell r="E1307" t="str">
            <v>150*150(압착)</v>
          </cell>
          <cell r="F1307" t="str">
            <v>M2</v>
          </cell>
          <cell r="G1307" t="str">
            <v>3.18</v>
          </cell>
          <cell r="H1307">
            <v>84</v>
          </cell>
          <cell r="I1307">
            <v>14612</v>
          </cell>
          <cell r="J1307">
            <v>438</v>
          </cell>
        </row>
        <row r="1309">
          <cell r="D1309" t="str">
            <v>소계</v>
          </cell>
        </row>
        <row r="1311">
          <cell r="D1311" t="str">
            <v>11. 창호공사</v>
          </cell>
        </row>
        <row r="1312">
          <cell r="A1312" t="str">
            <v>010611</v>
          </cell>
          <cell r="B1312" t="str">
            <v>55</v>
          </cell>
          <cell r="C1312" t="str">
            <v>Z0000284</v>
          </cell>
          <cell r="D1312" t="str">
            <v>KAW-1(불소수지도장)</v>
          </cell>
          <cell r="E1312" t="str">
            <v>0.9*1.5</v>
          </cell>
          <cell r="F1312" t="str">
            <v>EA</v>
          </cell>
          <cell r="G1312" t="str">
            <v>2</v>
          </cell>
          <cell r="H1312">
            <v>41542</v>
          </cell>
          <cell r="I1312">
            <v>0</v>
          </cell>
        </row>
        <row r="1313">
          <cell r="A1313" t="str">
            <v>010611</v>
          </cell>
          <cell r="B1313" t="str">
            <v>56</v>
          </cell>
          <cell r="C1313" t="str">
            <v>Z0000285</v>
          </cell>
          <cell r="D1313" t="str">
            <v>KAW-2(불소수지도장)</v>
          </cell>
          <cell r="E1313" t="str">
            <v>0.9*0.9</v>
          </cell>
          <cell r="F1313" t="str">
            <v>EA</v>
          </cell>
          <cell r="G1313" t="str">
            <v>2</v>
          </cell>
          <cell r="H1313">
            <v>28021</v>
          </cell>
          <cell r="I1313">
            <v>0</v>
          </cell>
        </row>
        <row r="1314">
          <cell r="A1314" t="str">
            <v>010611</v>
          </cell>
          <cell r="B1314" t="str">
            <v>57</v>
          </cell>
          <cell r="C1314" t="str">
            <v>Z0000286</v>
          </cell>
          <cell r="D1314" t="str">
            <v>KAW-3(불소수지도장)</v>
          </cell>
          <cell r="E1314" t="str">
            <v>5.34*1.5</v>
          </cell>
          <cell r="F1314" t="str">
            <v>EA</v>
          </cell>
          <cell r="G1314" t="str">
            <v>1</v>
          </cell>
          <cell r="H1314">
            <v>246483</v>
          </cell>
          <cell r="I1314">
            <v>0</v>
          </cell>
        </row>
        <row r="1315">
          <cell r="A1315" t="str">
            <v>010611</v>
          </cell>
          <cell r="B1315" t="str">
            <v>58</v>
          </cell>
          <cell r="C1315" t="str">
            <v>Z0000287</v>
          </cell>
          <cell r="D1315" t="str">
            <v>SD-1</v>
          </cell>
          <cell r="E1315" t="str">
            <v>0.9*2.4</v>
          </cell>
          <cell r="F1315" t="str">
            <v>EA</v>
          </cell>
          <cell r="G1315" t="str">
            <v>1</v>
          </cell>
          <cell r="H1315">
            <v>421452</v>
          </cell>
          <cell r="I1315">
            <v>0</v>
          </cell>
        </row>
        <row r="1316">
          <cell r="A1316" t="str">
            <v>010611</v>
          </cell>
          <cell r="B1316" t="str">
            <v>59</v>
          </cell>
          <cell r="C1316" t="str">
            <v>Z0000288</v>
          </cell>
          <cell r="D1316" t="str">
            <v>WD-1</v>
          </cell>
          <cell r="E1316" t="str">
            <v>0.9*2.1</v>
          </cell>
          <cell r="F1316" t="str">
            <v>EA</v>
          </cell>
          <cell r="G1316" t="str">
            <v>2</v>
          </cell>
          <cell r="H1316">
            <v>89623</v>
          </cell>
          <cell r="I1316">
            <v>0</v>
          </cell>
        </row>
        <row r="1317">
          <cell r="A1317" t="str">
            <v>010611</v>
          </cell>
          <cell r="B1317" t="str">
            <v>60</v>
          </cell>
          <cell r="C1317" t="str">
            <v>Z0000289</v>
          </cell>
          <cell r="D1317" t="str">
            <v>WD-2</v>
          </cell>
          <cell r="E1317" t="str">
            <v>0.7*1.8</v>
          </cell>
          <cell r="F1317" t="str">
            <v>EA</v>
          </cell>
          <cell r="G1317" t="str">
            <v>1</v>
          </cell>
          <cell r="H1317">
            <v>59747</v>
          </cell>
          <cell r="I1317">
            <v>0</v>
          </cell>
        </row>
        <row r="1318">
          <cell r="A1318" t="str">
            <v>010611</v>
          </cell>
          <cell r="B1318" t="str">
            <v>61</v>
          </cell>
          <cell r="C1318" t="str">
            <v>Z0000290</v>
          </cell>
          <cell r="D1318" t="str">
            <v>분체정전도장</v>
          </cell>
          <cell r="E1318" t="str">
            <v>T=1.2MM</v>
          </cell>
          <cell r="F1318" t="str">
            <v>M2</v>
          </cell>
          <cell r="G1318" t="str">
            <v>0.27</v>
          </cell>
          <cell r="H1318">
            <v>17640</v>
          </cell>
          <cell r="I1318">
            <v>0</v>
          </cell>
        </row>
        <row r="1319">
          <cell r="A1319" t="str">
            <v>010611</v>
          </cell>
          <cell r="B1319" t="str">
            <v>62</v>
          </cell>
          <cell r="C1319" t="str">
            <v>Z0000291</v>
          </cell>
          <cell r="D1319" t="str">
            <v>AL 방충망</v>
          </cell>
          <cell r="E1319">
            <v>0</v>
          </cell>
          <cell r="F1319" t="str">
            <v>M2</v>
          </cell>
          <cell r="G1319" t="str">
            <v>1.26</v>
          </cell>
          <cell r="H1319">
            <v>14014</v>
          </cell>
          <cell r="I1319">
            <v>0</v>
          </cell>
        </row>
        <row r="1320">
          <cell r="A1320" t="str">
            <v>010611</v>
          </cell>
          <cell r="B1320" t="str">
            <v>63</v>
          </cell>
          <cell r="C1320" t="str">
            <v>Z0000078</v>
          </cell>
          <cell r="D1320" t="str">
            <v>피보트힌지</v>
          </cell>
          <cell r="E1320">
            <v>0</v>
          </cell>
          <cell r="F1320" t="str">
            <v>EA</v>
          </cell>
          <cell r="G1320" t="str">
            <v>1</v>
          </cell>
          <cell r="H1320">
            <v>14700</v>
          </cell>
          <cell r="I1320">
            <v>0</v>
          </cell>
        </row>
        <row r="1321">
          <cell r="A1321" t="str">
            <v>010611</v>
          </cell>
          <cell r="B1321" t="str">
            <v>64</v>
          </cell>
          <cell r="C1321" t="str">
            <v>Z0000079</v>
          </cell>
          <cell r="D1321" t="str">
            <v>도아 체크</v>
          </cell>
          <cell r="E1321">
            <v>0</v>
          </cell>
          <cell r="F1321" t="str">
            <v>EA</v>
          </cell>
          <cell r="G1321" t="str">
            <v>1</v>
          </cell>
          <cell r="H1321">
            <v>24500</v>
          </cell>
          <cell r="I1321">
            <v>0</v>
          </cell>
        </row>
        <row r="1322">
          <cell r="A1322" t="str">
            <v>010611</v>
          </cell>
          <cell r="B1322" t="str">
            <v>65</v>
          </cell>
          <cell r="C1322" t="str">
            <v>Z0000080</v>
          </cell>
          <cell r="D1322" t="str">
            <v>도어체크설치</v>
          </cell>
          <cell r="E1322">
            <v>0</v>
          </cell>
          <cell r="F1322" t="str">
            <v>EA</v>
          </cell>
          <cell r="G1322" t="str">
            <v>1</v>
          </cell>
          <cell r="H1322">
            <v>0</v>
          </cell>
          <cell r="I1322">
            <v>4788</v>
          </cell>
          <cell r="J1322">
            <v>143</v>
          </cell>
        </row>
        <row r="1323">
          <cell r="A1323" t="str">
            <v>010611</v>
          </cell>
          <cell r="B1323" t="str">
            <v>66</v>
          </cell>
          <cell r="C1323" t="str">
            <v>Z0000081</v>
          </cell>
          <cell r="D1323" t="str">
            <v>도아 로크</v>
          </cell>
          <cell r="E1323" t="str">
            <v>현관용</v>
          </cell>
          <cell r="F1323" t="str">
            <v>EA</v>
          </cell>
          <cell r="G1323" t="str">
            <v>4</v>
          </cell>
          <cell r="H1323">
            <v>9310</v>
          </cell>
          <cell r="I1323">
            <v>0</v>
          </cell>
        </row>
        <row r="1324">
          <cell r="A1324" t="str">
            <v>010611</v>
          </cell>
          <cell r="B1324" t="str">
            <v>67</v>
          </cell>
          <cell r="C1324" t="str">
            <v>Z0000082</v>
          </cell>
          <cell r="D1324" t="str">
            <v>창호철물 설치</v>
          </cell>
          <cell r="E1324" t="str">
            <v>도아록</v>
          </cell>
          <cell r="F1324" t="str">
            <v>EA</v>
          </cell>
          <cell r="G1324" t="str">
            <v>4</v>
          </cell>
          <cell r="H1324">
            <v>0</v>
          </cell>
          <cell r="I1324">
            <v>689</v>
          </cell>
          <cell r="J1324">
            <v>0</v>
          </cell>
        </row>
        <row r="1325">
          <cell r="A1325" t="str">
            <v>010611</v>
          </cell>
          <cell r="B1325" t="str">
            <v>68</v>
          </cell>
          <cell r="C1325" t="str">
            <v>Z0000292</v>
          </cell>
          <cell r="D1325" t="str">
            <v>정첩</v>
          </cell>
          <cell r="E1325" t="str">
            <v>황동4"</v>
          </cell>
          <cell r="F1325" t="str">
            <v>EA</v>
          </cell>
          <cell r="G1325" t="str">
            <v>9</v>
          </cell>
          <cell r="H1325">
            <v>1666</v>
          </cell>
          <cell r="I1325">
            <v>0</v>
          </cell>
        </row>
        <row r="1327">
          <cell r="D1327" t="str">
            <v>소계</v>
          </cell>
        </row>
        <row r="1329">
          <cell r="D1329" t="str">
            <v>12. 유리공사</v>
          </cell>
        </row>
        <row r="1330">
          <cell r="A1330" t="str">
            <v>010612</v>
          </cell>
          <cell r="B1330" t="str">
            <v>8</v>
          </cell>
          <cell r="C1330" t="str">
            <v>Z0000293</v>
          </cell>
          <cell r="D1330" t="str">
            <v>복층유리</v>
          </cell>
          <cell r="E1330" t="str">
            <v>투명,12MM</v>
          </cell>
          <cell r="F1330" t="str">
            <v>M2</v>
          </cell>
          <cell r="G1330" t="str">
            <v>4.34</v>
          </cell>
          <cell r="H1330">
            <v>13337</v>
          </cell>
          <cell r="I1330">
            <v>0</v>
          </cell>
        </row>
        <row r="1331">
          <cell r="A1331" t="str">
            <v>010612</v>
          </cell>
          <cell r="B1331" t="str">
            <v>9</v>
          </cell>
          <cell r="C1331" t="str">
            <v>Z0000294</v>
          </cell>
          <cell r="D1331" t="str">
            <v>복층유리(곡면)</v>
          </cell>
          <cell r="E1331" t="str">
            <v>T12</v>
          </cell>
          <cell r="F1331" t="str">
            <v>M2</v>
          </cell>
          <cell r="G1331" t="str">
            <v>8.01</v>
          </cell>
          <cell r="H1331">
            <v>13976</v>
          </cell>
          <cell r="I1331">
            <v>0</v>
          </cell>
        </row>
        <row r="1332">
          <cell r="A1332" t="str">
            <v>010612</v>
          </cell>
          <cell r="B1332" t="str">
            <v>10</v>
          </cell>
          <cell r="C1332" t="str">
            <v>Z0000295</v>
          </cell>
          <cell r="D1332" t="str">
            <v>유리끼우기</v>
          </cell>
          <cell r="E1332" t="str">
            <v>복층유리,12MM</v>
          </cell>
          <cell r="F1332" t="str">
            <v>M2</v>
          </cell>
          <cell r="G1332" t="str">
            <v>5.58</v>
          </cell>
          <cell r="H1332">
            <v>0</v>
          </cell>
          <cell r="I1332">
            <v>15428</v>
          </cell>
          <cell r="J1332">
            <v>0</v>
          </cell>
        </row>
        <row r="1333">
          <cell r="A1333" t="str">
            <v>010612</v>
          </cell>
          <cell r="B1333" t="str">
            <v>11</v>
          </cell>
          <cell r="C1333" t="str">
            <v>91N00510</v>
          </cell>
          <cell r="D1333" t="str">
            <v>유리끼우기 코킹</v>
          </cell>
          <cell r="E1333" t="str">
            <v>0.5CM각</v>
          </cell>
          <cell r="F1333" t="str">
            <v>M</v>
          </cell>
          <cell r="G1333" t="str">
            <v>114.72</v>
          </cell>
          <cell r="H1333">
            <v>189</v>
          </cell>
          <cell r="I1333">
            <v>0</v>
          </cell>
          <cell r="J1333">
            <v>0</v>
          </cell>
        </row>
        <row r="1335">
          <cell r="D1335" t="str">
            <v>소계</v>
          </cell>
        </row>
        <row r="1337">
          <cell r="D1337" t="str">
            <v>13. 작업부산물</v>
          </cell>
        </row>
        <row r="1338">
          <cell r="A1338" t="str">
            <v>010613</v>
          </cell>
          <cell r="B1338" t="str">
            <v>1</v>
          </cell>
          <cell r="C1338" t="str">
            <v>Z0000196</v>
          </cell>
          <cell r="D1338" t="str">
            <v>고철</v>
          </cell>
          <cell r="E1338">
            <v>0</v>
          </cell>
          <cell r="F1338" t="str">
            <v>KG</v>
          </cell>
          <cell r="G1338" t="str">
            <v>42.014</v>
          </cell>
          <cell r="H1338">
            <v>68</v>
          </cell>
          <cell r="I1338">
            <v>0</v>
          </cell>
          <cell r="J1338">
            <v>0</v>
          </cell>
        </row>
        <row r="1340">
          <cell r="D1340" t="str">
            <v>소계</v>
          </cell>
        </row>
        <row r="1342">
          <cell r="D1342" t="str">
            <v>14. 관급자재대</v>
          </cell>
        </row>
        <row r="1343">
          <cell r="A1343" t="str">
            <v>010614</v>
          </cell>
          <cell r="B1343" t="str">
            <v>1</v>
          </cell>
          <cell r="C1343" t="str">
            <v>Z0000197</v>
          </cell>
          <cell r="D1343" t="str">
            <v>시멘트</v>
          </cell>
          <cell r="E1343" t="str">
            <v>40KG</v>
          </cell>
          <cell r="F1343" t="str">
            <v>포</v>
          </cell>
          <cell r="G1343" t="str">
            <v>110</v>
          </cell>
        </row>
        <row r="1344">
          <cell r="A1344" t="str">
            <v>010614</v>
          </cell>
          <cell r="B1344" t="str">
            <v>2</v>
          </cell>
          <cell r="C1344" t="str">
            <v>Z0000198</v>
          </cell>
          <cell r="D1344" t="str">
            <v>조달수수료</v>
          </cell>
          <cell r="E1344" t="str">
            <v>자재비의 1.4%</v>
          </cell>
          <cell r="F1344" t="str">
            <v>식</v>
          </cell>
          <cell r="G1344" t="str">
            <v>1</v>
          </cell>
        </row>
        <row r="1345">
          <cell r="A1345" t="str">
            <v>010614</v>
          </cell>
          <cell r="B1345" t="str">
            <v>3</v>
          </cell>
          <cell r="C1345" t="str">
            <v>Z0000199</v>
          </cell>
          <cell r="D1345" t="str">
            <v>레미콘</v>
          </cell>
          <cell r="E1345" t="str">
            <v>25-210-12</v>
          </cell>
          <cell r="F1345" t="str">
            <v>M3</v>
          </cell>
          <cell r="G1345" t="str">
            <v>21.96</v>
          </cell>
        </row>
        <row r="1346">
          <cell r="A1346" t="str">
            <v>010614</v>
          </cell>
          <cell r="B1346" t="str">
            <v>5</v>
          </cell>
          <cell r="C1346" t="str">
            <v>Z0000201</v>
          </cell>
          <cell r="D1346" t="str">
            <v>레미콘</v>
          </cell>
          <cell r="E1346" t="str">
            <v>40-135-8</v>
          </cell>
          <cell r="F1346" t="str">
            <v>M3</v>
          </cell>
          <cell r="G1346" t="str">
            <v>0.93</v>
          </cell>
        </row>
        <row r="1347">
          <cell r="A1347" t="str">
            <v>010614</v>
          </cell>
          <cell r="B1347" t="str">
            <v>6</v>
          </cell>
          <cell r="C1347" t="str">
            <v>Z0000202</v>
          </cell>
          <cell r="D1347" t="str">
            <v>조달수수료</v>
          </cell>
          <cell r="E1347" t="str">
            <v>자재비의 0.8%</v>
          </cell>
          <cell r="F1347" t="str">
            <v>식</v>
          </cell>
          <cell r="G1347" t="str">
            <v>1</v>
          </cell>
        </row>
        <row r="1348">
          <cell r="A1348" t="str">
            <v>010614</v>
          </cell>
          <cell r="B1348" t="str">
            <v>7</v>
          </cell>
          <cell r="C1348" t="str">
            <v>Z0000203</v>
          </cell>
          <cell r="D1348" t="str">
            <v>철   근(SD30)</v>
          </cell>
          <cell r="E1348" t="str">
            <v>D 10</v>
          </cell>
          <cell r="F1348" t="str">
            <v>톤</v>
          </cell>
          <cell r="G1348" t="str">
            <v>1.31</v>
          </cell>
        </row>
        <row r="1349">
          <cell r="A1349" t="str">
            <v>010614</v>
          </cell>
          <cell r="B1349" t="str">
            <v>8</v>
          </cell>
          <cell r="C1349" t="str">
            <v>Z0000204</v>
          </cell>
          <cell r="D1349" t="str">
            <v>철   근(SD30)</v>
          </cell>
          <cell r="E1349" t="str">
            <v>D 13</v>
          </cell>
          <cell r="F1349" t="str">
            <v>톤</v>
          </cell>
          <cell r="G1349" t="str">
            <v>0.62</v>
          </cell>
        </row>
        <row r="1350">
          <cell r="A1350" t="str">
            <v>010614</v>
          </cell>
          <cell r="B1350" t="str">
            <v>9</v>
          </cell>
          <cell r="C1350" t="str">
            <v>Z0000297</v>
          </cell>
          <cell r="D1350" t="str">
            <v>철   근(SD30)</v>
          </cell>
          <cell r="E1350" t="str">
            <v>D 16</v>
          </cell>
          <cell r="F1350" t="str">
            <v>톤</v>
          </cell>
          <cell r="G1350" t="str">
            <v>0.12</v>
          </cell>
        </row>
        <row r="1351">
          <cell r="A1351" t="str">
            <v>010614</v>
          </cell>
          <cell r="B1351" t="str">
            <v>10</v>
          </cell>
          <cell r="C1351" t="str">
            <v>Z0000210</v>
          </cell>
          <cell r="D1351" t="str">
            <v>조달수수료</v>
          </cell>
          <cell r="E1351" t="str">
            <v>자재비의 1.4%</v>
          </cell>
          <cell r="F1351" t="str">
            <v>식</v>
          </cell>
          <cell r="G1351" t="str">
            <v>1</v>
          </cell>
        </row>
        <row r="1353">
          <cell r="D1353" t="str">
            <v>소계</v>
          </cell>
        </row>
        <row r="1355">
          <cell r="D1355" t="str">
            <v>합 계</v>
          </cell>
        </row>
        <row r="1357">
          <cell r="D1357" t="str">
            <v>* 경비실 - 2</v>
          </cell>
        </row>
        <row r="1359">
          <cell r="D1359" t="str">
            <v>1. 가설공사</v>
          </cell>
        </row>
        <row r="1360">
          <cell r="A1360" t="str">
            <v>010701</v>
          </cell>
          <cell r="B1360" t="str">
            <v>1</v>
          </cell>
          <cell r="C1360" t="str">
            <v>91B00010</v>
          </cell>
          <cell r="D1360" t="str">
            <v>규준틀설치</v>
          </cell>
          <cell r="E1360" t="str">
            <v>귀</v>
          </cell>
          <cell r="F1360" t="str">
            <v>개소</v>
          </cell>
          <cell r="G1360" t="str">
            <v>5</v>
          </cell>
          <cell r="H1360">
            <v>3794</v>
          </cell>
          <cell r="I1360">
            <v>33373</v>
          </cell>
          <cell r="J1360">
            <v>0</v>
          </cell>
        </row>
        <row r="1361">
          <cell r="A1361" t="str">
            <v>010701</v>
          </cell>
          <cell r="B1361" t="str">
            <v>2</v>
          </cell>
          <cell r="C1361" t="str">
            <v>91B00020</v>
          </cell>
          <cell r="D1361" t="str">
            <v>규준틀설치</v>
          </cell>
          <cell r="E1361" t="str">
            <v>평</v>
          </cell>
          <cell r="F1361" t="str">
            <v>개소</v>
          </cell>
          <cell r="G1361" t="str">
            <v>5</v>
          </cell>
          <cell r="H1361">
            <v>2410</v>
          </cell>
          <cell r="I1361">
            <v>19112</v>
          </cell>
          <cell r="J1361">
            <v>0</v>
          </cell>
        </row>
        <row r="1362">
          <cell r="A1362" t="str">
            <v>010701</v>
          </cell>
          <cell r="B1362" t="str">
            <v>3</v>
          </cell>
          <cell r="C1362" t="str">
            <v>91B00040</v>
          </cell>
          <cell r="D1362" t="str">
            <v>내부수평비계</v>
          </cell>
          <cell r="E1362" t="str">
            <v>3개월</v>
          </cell>
          <cell r="F1362" t="str">
            <v>M2</v>
          </cell>
          <cell r="G1362" t="str">
            <v>48.77</v>
          </cell>
          <cell r="H1362">
            <v>3187</v>
          </cell>
          <cell r="I1362">
            <v>4177</v>
          </cell>
          <cell r="J1362">
            <v>0</v>
          </cell>
        </row>
        <row r="1363">
          <cell r="A1363" t="str">
            <v>010701</v>
          </cell>
          <cell r="B1363" t="str">
            <v>4</v>
          </cell>
          <cell r="C1363" t="str">
            <v>91B00060</v>
          </cell>
          <cell r="D1363" t="str">
            <v>강관동바리</v>
          </cell>
          <cell r="E1363" t="str">
            <v>3개월</v>
          </cell>
          <cell r="F1363" t="str">
            <v>M2</v>
          </cell>
          <cell r="G1363" t="str">
            <v>48.77</v>
          </cell>
          <cell r="H1363">
            <v>620</v>
          </cell>
          <cell r="I1363">
            <v>3257</v>
          </cell>
          <cell r="J1363">
            <v>0</v>
          </cell>
        </row>
        <row r="1364">
          <cell r="A1364" t="str">
            <v>010701</v>
          </cell>
          <cell r="B1364" t="str">
            <v>5</v>
          </cell>
          <cell r="C1364" t="str">
            <v>Z0000258</v>
          </cell>
          <cell r="D1364" t="str">
            <v>강관틀비계</v>
          </cell>
          <cell r="E1364" t="str">
            <v>3개월</v>
          </cell>
          <cell r="F1364" t="str">
            <v>M2</v>
          </cell>
          <cell r="G1364" t="str">
            <v>145.92</v>
          </cell>
          <cell r="H1364">
            <v>529</v>
          </cell>
          <cell r="I1364">
            <v>2102</v>
          </cell>
        </row>
        <row r="1365">
          <cell r="A1365" t="str">
            <v>010701</v>
          </cell>
          <cell r="B1365" t="str">
            <v>9</v>
          </cell>
          <cell r="C1365" t="str">
            <v>91B00760</v>
          </cell>
          <cell r="D1365" t="str">
            <v>콘크리트보양</v>
          </cell>
          <cell r="E1365" t="str">
            <v>가마니</v>
          </cell>
          <cell r="F1365" t="str">
            <v>M2</v>
          </cell>
          <cell r="G1365" t="str">
            <v>116.92</v>
          </cell>
          <cell r="H1365">
            <v>176</v>
          </cell>
          <cell r="I1365">
            <v>0</v>
          </cell>
          <cell r="J1365">
            <v>0</v>
          </cell>
        </row>
        <row r="1366">
          <cell r="A1366" t="str">
            <v>010701</v>
          </cell>
          <cell r="B1366" t="str">
            <v>10</v>
          </cell>
          <cell r="C1366" t="str">
            <v>91B00790</v>
          </cell>
          <cell r="D1366" t="str">
            <v>타일석재면보양</v>
          </cell>
          <cell r="E1366">
            <v>0</v>
          </cell>
          <cell r="F1366" t="str">
            <v>M2</v>
          </cell>
          <cell r="G1366" t="str">
            <v>61.1</v>
          </cell>
          <cell r="H1366">
            <v>97</v>
          </cell>
          <cell r="I1366">
            <v>63</v>
          </cell>
          <cell r="J1366">
            <v>0</v>
          </cell>
        </row>
        <row r="1367">
          <cell r="A1367" t="str">
            <v>010701</v>
          </cell>
          <cell r="B1367" t="str">
            <v>12</v>
          </cell>
          <cell r="C1367" t="str">
            <v>Z0000273</v>
          </cell>
          <cell r="D1367" t="str">
            <v>현 장 정 리</v>
          </cell>
          <cell r="E1367" t="str">
            <v>RC조</v>
          </cell>
          <cell r="F1367" t="str">
            <v>M2</v>
          </cell>
          <cell r="G1367" t="str">
            <v>62.73</v>
          </cell>
          <cell r="H1367">
            <v>0</v>
          </cell>
          <cell r="I1367">
            <v>4850</v>
          </cell>
        </row>
        <row r="1369">
          <cell r="D1369" t="str">
            <v>소계</v>
          </cell>
        </row>
        <row r="1371">
          <cell r="D1371" t="str">
            <v>2. 토공사</v>
          </cell>
        </row>
        <row r="1372">
          <cell r="A1372" t="str">
            <v>010702</v>
          </cell>
          <cell r="B1372" t="str">
            <v>1</v>
          </cell>
          <cell r="C1372" t="str">
            <v>Z0000001</v>
          </cell>
          <cell r="D1372" t="str">
            <v>터파기</v>
          </cell>
          <cell r="E1372" t="str">
            <v>백호우,1.0M3</v>
          </cell>
          <cell r="F1372" t="str">
            <v>M3</v>
          </cell>
          <cell r="G1372" t="str">
            <v>24.51</v>
          </cell>
          <cell r="H1372">
            <v>98</v>
          </cell>
          <cell r="I1372">
            <v>315</v>
          </cell>
          <cell r="J1372">
            <v>225</v>
          </cell>
        </row>
        <row r="1373">
          <cell r="A1373" t="str">
            <v>010702</v>
          </cell>
          <cell r="B1373" t="str">
            <v>2</v>
          </cell>
          <cell r="C1373" t="str">
            <v>Z0000002</v>
          </cell>
          <cell r="D1373" t="str">
            <v>되메우기</v>
          </cell>
          <cell r="E1373" t="str">
            <v>백호우,1.0M3</v>
          </cell>
          <cell r="F1373" t="str">
            <v>M3</v>
          </cell>
          <cell r="G1373" t="str">
            <v>11.64</v>
          </cell>
          <cell r="H1373">
            <v>59</v>
          </cell>
          <cell r="I1373">
            <v>160</v>
          </cell>
          <cell r="J1373">
            <v>135</v>
          </cell>
        </row>
        <row r="1374">
          <cell r="A1374" t="str">
            <v>010702</v>
          </cell>
          <cell r="B1374" t="str">
            <v>3</v>
          </cell>
          <cell r="C1374" t="str">
            <v>Z0000003</v>
          </cell>
          <cell r="D1374" t="str">
            <v>잔토처리(장외 10.5KM)</v>
          </cell>
          <cell r="E1374" t="str">
            <v>백호우0.7+덤프 15</v>
          </cell>
          <cell r="F1374" t="str">
            <v>M3</v>
          </cell>
          <cell r="G1374" t="str">
            <v>12.87</v>
          </cell>
          <cell r="H1374">
            <v>980</v>
          </cell>
          <cell r="I1374">
            <v>1080</v>
          </cell>
          <cell r="J1374">
            <v>1260</v>
          </cell>
        </row>
        <row r="1375">
          <cell r="A1375" t="str">
            <v>010702</v>
          </cell>
          <cell r="B1375" t="str">
            <v>4</v>
          </cell>
          <cell r="C1375" t="str">
            <v>91C00411</v>
          </cell>
          <cell r="D1375" t="str">
            <v>PE필름깔기</v>
          </cell>
          <cell r="E1375" t="str">
            <v>바닥0.04MM*2겹</v>
          </cell>
          <cell r="F1375" t="str">
            <v>M2</v>
          </cell>
          <cell r="G1375" t="str">
            <v>54.18</v>
          </cell>
          <cell r="H1375">
            <v>99</v>
          </cell>
          <cell r="I1375">
            <v>360</v>
          </cell>
          <cell r="J1375">
            <v>0</v>
          </cell>
        </row>
        <row r="1377">
          <cell r="D1377" t="str">
            <v>소계</v>
          </cell>
        </row>
        <row r="1379">
          <cell r="D1379" t="str">
            <v>3. 철근콘크리트공사</v>
          </cell>
        </row>
        <row r="1380">
          <cell r="A1380" t="str">
            <v>010703</v>
          </cell>
          <cell r="B1380" t="str">
            <v>1</v>
          </cell>
          <cell r="C1380" t="str">
            <v>Z0000004</v>
          </cell>
          <cell r="D1380" t="str">
            <v>레미콘</v>
          </cell>
          <cell r="E1380" t="str">
            <v>25-210-12</v>
          </cell>
          <cell r="F1380" t="str">
            <v>M3</v>
          </cell>
          <cell r="G1380" t="str">
            <v>41.43</v>
          </cell>
          <cell r="H1380">
            <v>0</v>
          </cell>
          <cell r="I1380">
            <v>0</v>
          </cell>
        </row>
        <row r="1381">
          <cell r="A1381" t="str">
            <v>010703</v>
          </cell>
          <cell r="B1381" t="str">
            <v>3</v>
          </cell>
          <cell r="C1381" t="str">
            <v>Z0000006</v>
          </cell>
          <cell r="D1381" t="str">
            <v>레미콘</v>
          </cell>
          <cell r="E1381" t="str">
            <v>40-135-8</v>
          </cell>
          <cell r="F1381" t="str">
            <v>M3</v>
          </cell>
          <cell r="G1381" t="str">
            <v>5.09</v>
          </cell>
          <cell r="H1381">
            <v>0</v>
          </cell>
        </row>
        <row r="1382">
          <cell r="A1382" t="str">
            <v>010703</v>
          </cell>
          <cell r="B1382" t="str">
            <v>4</v>
          </cell>
          <cell r="C1382" t="str">
            <v>91D00010</v>
          </cell>
          <cell r="D1382" t="str">
            <v>콘크리트 펌프카 타설</v>
          </cell>
          <cell r="E1382" t="str">
            <v>80M3/HR,PUMP-CAR,철근</v>
          </cell>
          <cell r="F1382" t="str">
            <v>M3</v>
          </cell>
          <cell r="G1382" t="str">
            <v>41.43</v>
          </cell>
          <cell r="H1382">
            <v>264</v>
          </cell>
          <cell r="I1382">
            <v>6232</v>
          </cell>
          <cell r="J1382">
            <v>2235</v>
          </cell>
        </row>
        <row r="1383">
          <cell r="A1383" t="str">
            <v>010703</v>
          </cell>
          <cell r="B1383" t="str">
            <v>5</v>
          </cell>
          <cell r="C1383" t="str">
            <v>91D00020</v>
          </cell>
          <cell r="D1383" t="str">
            <v>콘크리트 펌프카 타설</v>
          </cell>
          <cell r="E1383" t="str">
            <v>80M3/HR,PUMP-CAR,무근</v>
          </cell>
          <cell r="F1383" t="str">
            <v>M3</v>
          </cell>
          <cell r="G1383" t="str">
            <v>5.09</v>
          </cell>
          <cell r="H1383">
            <v>268</v>
          </cell>
          <cell r="I1383">
            <v>5303</v>
          </cell>
          <cell r="J1383">
            <v>2251</v>
          </cell>
        </row>
        <row r="1384">
          <cell r="A1384" t="str">
            <v>010703</v>
          </cell>
          <cell r="B1384" t="str">
            <v>6</v>
          </cell>
          <cell r="C1384" t="str">
            <v>Z0000007</v>
          </cell>
          <cell r="D1384" t="str">
            <v>철   근(SD30)</v>
          </cell>
          <cell r="E1384" t="str">
            <v>D 10</v>
          </cell>
          <cell r="F1384" t="str">
            <v>톤</v>
          </cell>
          <cell r="G1384" t="str">
            <v>2.281</v>
          </cell>
          <cell r="H1384">
            <v>0</v>
          </cell>
          <cell r="I1384">
            <v>0</v>
          </cell>
        </row>
        <row r="1385">
          <cell r="A1385" t="str">
            <v>010703</v>
          </cell>
          <cell r="B1385" t="str">
            <v>7</v>
          </cell>
          <cell r="C1385" t="str">
            <v>Z0000008</v>
          </cell>
          <cell r="D1385" t="str">
            <v>철   근(SD30)</v>
          </cell>
          <cell r="E1385" t="str">
            <v>D 13</v>
          </cell>
          <cell r="F1385" t="str">
            <v>톤</v>
          </cell>
          <cell r="G1385" t="str">
            <v>1.134</v>
          </cell>
          <cell r="H1385">
            <v>0</v>
          </cell>
          <cell r="I1385">
            <v>0</v>
          </cell>
        </row>
        <row r="1386">
          <cell r="A1386" t="str">
            <v>010703</v>
          </cell>
          <cell r="B1386" t="str">
            <v>8</v>
          </cell>
          <cell r="C1386" t="str">
            <v>Z0000274</v>
          </cell>
          <cell r="D1386" t="str">
            <v>철   근(SD30)</v>
          </cell>
          <cell r="E1386" t="str">
            <v>D 16</v>
          </cell>
          <cell r="F1386" t="str">
            <v>톤</v>
          </cell>
          <cell r="G1386" t="str">
            <v>0.116</v>
          </cell>
          <cell r="H1386">
            <v>0</v>
          </cell>
          <cell r="I1386">
            <v>0</v>
          </cell>
        </row>
        <row r="1387">
          <cell r="A1387" t="str">
            <v>010703</v>
          </cell>
          <cell r="B1387" t="str">
            <v>10</v>
          </cell>
          <cell r="C1387" t="str">
            <v>91D00210</v>
          </cell>
          <cell r="D1387" t="str">
            <v>철근가공조립</v>
          </cell>
          <cell r="E1387" t="str">
            <v>간단</v>
          </cell>
          <cell r="F1387" t="str">
            <v>TON</v>
          </cell>
          <cell r="G1387" t="str">
            <v>3.428</v>
          </cell>
          <cell r="H1387">
            <v>3268</v>
          </cell>
          <cell r="I1387">
            <v>248820</v>
          </cell>
          <cell r="J1387">
            <v>0</v>
          </cell>
        </row>
        <row r="1388">
          <cell r="A1388" t="str">
            <v>010703</v>
          </cell>
          <cell r="B1388" t="str">
            <v>11</v>
          </cell>
          <cell r="C1388" t="str">
            <v>91D00130</v>
          </cell>
          <cell r="D1388" t="str">
            <v>합판거푸집</v>
          </cell>
          <cell r="E1388" t="str">
            <v>3회</v>
          </cell>
          <cell r="F1388" t="str">
            <v>M2</v>
          </cell>
          <cell r="G1388" t="str">
            <v>143.96</v>
          </cell>
          <cell r="H1388">
            <v>4520</v>
          </cell>
          <cell r="I1388">
            <v>13027</v>
          </cell>
          <cell r="J1388">
            <v>0</v>
          </cell>
        </row>
        <row r="1389">
          <cell r="A1389" t="str">
            <v>010703</v>
          </cell>
          <cell r="B1389" t="str">
            <v>12</v>
          </cell>
          <cell r="C1389" t="str">
            <v>91D00140</v>
          </cell>
          <cell r="D1389" t="str">
            <v>합판거푸집</v>
          </cell>
          <cell r="E1389" t="str">
            <v>4회</v>
          </cell>
          <cell r="F1389" t="str">
            <v>M2</v>
          </cell>
          <cell r="G1389" t="str">
            <v>70.17</v>
          </cell>
          <cell r="H1389">
            <v>3835</v>
          </cell>
          <cell r="I1389">
            <v>11065</v>
          </cell>
          <cell r="J1389">
            <v>0</v>
          </cell>
        </row>
        <row r="1390">
          <cell r="A1390" t="str">
            <v>010703</v>
          </cell>
          <cell r="B1390" t="str">
            <v>13</v>
          </cell>
          <cell r="C1390" t="str">
            <v>91D00170</v>
          </cell>
          <cell r="D1390" t="str">
            <v>목재원형거푸집</v>
          </cell>
          <cell r="E1390" t="str">
            <v>3회</v>
          </cell>
          <cell r="F1390" t="str">
            <v>M2</v>
          </cell>
          <cell r="G1390" t="str">
            <v>6.81</v>
          </cell>
          <cell r="H1390">
            <v>8454</v>
          </cell>
          <cell r="I1390">
            <v>27803</v>
          </cell>
          <cell r="J1390">
            <v>0</v>
          </cell>
        </row>
        <row r="1391">
          <cell r="A1391" t="str">
            <v>010703</v>
          </cell>
          <cell r="B1391" t="str">
            <v>16</v>
          </cell>
          <cell r="C1391" t="str">
            <v>Z0000275</v>
          </cell>
          <cell r="D1391" t="str">
            <v>스페이샤</v>
          </cell>
          <cell r="E1391" t="str">
            <v>스라브 H100MM</v>
          </cell>
          <cell r="F1391" t="str">
            <v>EA</v>
          </cell>
          <cell r="G1391" t="str">
            <v>643</v>
          </cell>
          <cell r="H1391">
            <v>58</v>
          </cell>
        </row>
        <row r="1393">
          <cell r="D1393" t="str">
            <v>소계</v>
          </cell>
        </row>
        <row r="1395">
          <cell r="D1395" t="str">
            <v>04. 조적공사</v>
          </cell>
        </row>
        <row r="1396">
          <cell r="A1396" t="str">
            <v>010704</v>
          </cell>
          <cell r="B1396" t="str">
            <v>3</v>
          </cell>
          <cell r="C1396" t="str">
            <v>41A00010</v>
          </cell>
          <cell r="D1396" t="str">
            <v>시멘트벽돌</v>
          </cell>
          <cell r="E1396" t="str">
            <v>190*90*57</v>
          </cell>
          <cell r="F1396" t="str">
            <v>매</v>
          </cell>
          <cell r="G1396" t="str">
            <v>2662</v>
          </cell>
          <cell r="H1396">
            <v>37</v>
          </cell>
          <cell r="I1396">
            <v>0</v>
          </cell>
        </row>
        <row r="1397">
          <cell r="A1397" t="str">
            <v>010704</v>
          </cell>
          <cell r="B1397" t="str">
            <v>5</v>
          </cell>
          <cell r="C1397" t="str">
            <v>91F00020</v>
          </cell>
          <cell r="D1397" t="str">
            <v>시멘트벽돌쌓기</v>
          </cell>
          <cell r="E1397" t="str">
            <v>1.0B,10000매이상</v>
          </cell>
          <cell r="F1397" t="str">
            <v>천매</v>
          </cell>
          <cell r="G1397" t="str">
            <v>1.945</v>
          </cell>
          <cell r="H1397">
            <v>4624</v>
          </cell>
          <cell r="I1397">
            <v>124774</v>
          </cell>
          <cell r="J1397">
            <v>0</v>
          </cell>
        </row>
        <row r="1398">
          <cell r="A1398" t="str">
            <v>010704</v>
          </cell>
          <cell r="B1398" t="str">
            <v>6</v>
          </cell>
          <cell r="C1398" t="str">
            <v>91F00010</v>
          </cell>
          <cell r="D1398" t="str">
            <v>시멘트벽돌쌓기</v>
          </cell>
          <cell r="E1398" t="str">
            <v>0.5B,10000매이상</v>
          </cell>
          <cell r="F1398" t="str">
            <v>천매</v>
          </cell>
          <cell r="G1398" t="str">
            <v>0.59</v>
          </cell>
          <cell r="H1398">
            <v>3503</v>
          </cell>
          <cell r="I1398">
            <v>139966</v>
          </cell>
          <cell r="J1398">
            <v>0</v>
          </cell>
        </row>
        <row r="1399">
          <cell r="A1399" t="str">
            <v>010704</v>
          </cell>
          <cell r="B1399" t="str">
            <v>7</v>
          </cell>
          <cell r="C1399" t="str">
            <v>91F00220</v>
          </cell>
          <cell r="D1399" t="str">
            <v>벽돌소운반</v>
          </cell>
          <cell r="E1399" t="str">
            <v>1층</v>
          </cell>
          <cell r="F1399" t="str">
            <v>천매</v>
          </cell>
          <cell r="G1399" t="str">
            <v>2.535</v>
          </cell>
          <cell r="H1399">
            <v>0</v>
          </cell>
          <cell r="I1399">
            <v>16169</v>
          </cell>
          <cell r="J1399">
            <v>0</v>
          </cell>
        </row>
        <row r="1401">
          <cell r="D1401" t="str">
            <v>소계</v>
          </cell>
        </row>
        <row r="1403">
          <cell r="D1403" t="str">
            <v>05. 석공사</v>
          </cell>
        </row>
        <row r="1404">
          <cell r="A1404" t="str">
            <v>010705</v>
          </cell>
          <cell r="B1404" t="str">
            <v>3</v>
          </cell>
          <cell r="C1404" t="str">
            <v>Z0000017</v>
          </cell>
          <cell r="D1404" t="str">
            <v>화강석물갈기</v>
          </cell>
          <cell r="E1404" t="str">
            <v>T=20MM</v>
          </cell>
          <cell r="F1404" t="str">
            <v>M2</v>
          </cell>
          <cell r="G1404" t="str">
            <v>2.64</v>
          </cell>
          <cell r="H1404">
            <v>39200</v>
          </cell>
          <cell r="I1404">
            <v>0</v>
          </cell>
          <cell r="J1404">
            <v>0</v>
          </cell>
        </row>
        <row r="1405">
          <cell r="A1405" t="str">
            <v>010705</v>
          </cell>
          <cell r="B1405" t="str">
            <v>4</v>
          </cell>
          <cell r="C1405" t="str">
            <v>Z0000276</v>
          </cell>
          <cell r="D1405" t="str">
            <v>화강석 바닥 붙이기</v>
          </cell>
          <cell r="E1405">
            <v>0</v>
          </cell>
          <cell r="F1405" t="str">
            <v>M2</v>
          </cell>
          <cell r="G1405" t="str">
            <v>2.4</v>
          </cell>
          <cell r="H1405">
            <v>561</v>
          </cell>
          <cell r="I1405">
            <v>41379</v>
          </cell>
          <cell r="J1405">
            <v>0</v>
          </cell>
        </row>
        <row r="1407">
          <cell r="D1407" t="str">
            <v>소계</v>
          </cell>
        </row>
        <row r="1409">
          <cell r="D1409" t="str">
            <v>06. 수장공사</v>
          </cell>
        </row>
        <row r="1410">
          <cell r="A1410" t="str">
            <v>010706</v>
          </cell>
          <cell r="B1410" t="str">
            <v>9</v>
          </cell>
          <cell r="C1410" t="str">
            <v>91P00030</v>
          </cell>
          <cell r="D1410" t="str">
            <v>무석면타일붙이기</v>
          </cell>
          <cell r="E1410" t="str">
            <v>3*300*300</v>
          </cell>
          <cell r="F1410" t="str">
            <v>M2</v>
          </cell>
          <cell r="G1410" t="str">
            <v>19.83</v>
          </cell>
          <cell r="H1410">
            <v>3047</v>
          </cell>
          <cell r="I1410">
            <v>4420</v>
          </cell>
          <cell r="J1410">
            <v>0</v>
          </cell>
        </row>
        <row r="1411">
          <cell r="A1411" t="str">
            <v>010706</v>
          </cell>
          <cell r="B1411" t="str">
            <v>10</v>
          </cell>
          <cell r="C1411" t="str">
            <v>91P00130</v>
          </cell>
          <cell r="D1411" t="str">
            <v>비닐시트깔기</v>
          </cell>
          <cell r="E1411">
            <v>0</v>
          </cell>
          <cell r="F1411" t="str">
            <v>M2</v>
          </cell>
          <cell r="G1411" t="str">
            <v>5.4</v>
          </cell>
          <cell r="H1411">
            <v>10476</v>
          </cell>
          <cell r="I1411">
            <v>1581</v>
          </cell>
          <cell r="J1411">
            <v>0</v>
          </cell>
        </row>
        <row r="1412">
          <cell r="A1412" t="str">
            <v>010706</v>
          </cell>
          <cell r="B1412" t="str">
            <v>11</v>
          </cell>
          <cell r="C1412" t="str">
            <v>91J00510</v>
          </cell>
          <cell r="D1412" t="str">
            <v>걸레받이설치</v>
          </cell>
          <cell r="E1412" t="str">
            <v>합성목재,H=75</v>
          </cell>
          <cell r="F1412" t="str">
            <v>M</v>
          </cell>
          <cell r="G1412" t="str">
            <v>7.8</v>
          </cell>
          <cell r="H1412">
            <v>509</v>
          </cell>
          <cell r="I1412">
            <v>2187</v>
          </cell>
          <cell r="J1412">
            <v>0</v>
          </cell>
        </row>
        <row r="1413">
          <cell r="A1413" t="str">
            <v>010706</v>
          </cell>
          <cell r="B1413" t="str">
            <v>12</v>
          </cell>
          <cell r="C1413" t="str">
            <v>91K00010</v>
          </cell>
          <cell r="D1413" t="str">
            <v>경량철골천정틀</v>
          </cell>
          <cell r="E1413" t="str">
            <v>M-BAR</v>
          </cell>
          <cell r="F1413" t="str">
            <v>M2</v>
          </cell>
          <cell r="G1413" t="str">
            <v>54.18</v>
          </cell>
          <cell r="H1413">
            <v>5390</v>
          </cell>
          <cell r="I1413">
            <v>0</v>
          </cell>
          <cell r="J1413">
            <v>0</v>
          </cell>
        </row>
        <row r="1414">
          <cell r="A1414" t="str">
            <v>010706</v>
          </cell>
          <cell r="B1414" t="str">
            <v>13</v>
          </cell>
          <cell r="C1414" t="str">
            <v>Z0000277</v>
          </cell>
          <cell r="D1414" t="str">
            <v>천정텍스</v>
          </cell>
          <cell r="E1414" t="str">
            <v>T=6*306*606</v>
          </cell>
          <cell r="F1414" t="str">
            <v>M2</v>
          </cell>
          <cell r="G1414" t="str">
            <v>54.18</v>
          </cell>
          <cell r="H1414">
            <v>2521</v>
          </cell>
          <cell r="I1414">
            <v>0</v>
          </cell>
        </row>
        <row r="1415">
          <cell r="A1415" t="str">
            <v>010706</v>
          </cell>
          <cell r="B1415" t="str">
            <v>14</v>
          </cell>
          <cell r="C1415" t="str">
            <v>91P01010</v>
          </cell>
          <cell r="D1415" t="str">
            <v>암면텍스붙이기</v>
          </cell>
          <cell r="E1415" t="str">
            <v>천정12MM</v>
          </cell>
          <cell r="F1415" t="str">
            <v>M2</v>
          </cell>
          <cell r="G1415" t="str">
            <v>56.88</v>
          </cell>
          <cell r="H1415">
            <v>6133</v>
          </cell>
          <cell r="I1415">
            <v>8177</v>
          </cell>
          <cell r="J1415">
            <v>0</v>
          </cell>
        </row>
        <row r="1416">
          <cell r="A1416" t="str">
            <v>010706</v>
          </cell>
          <cell r="B1416" t="str">
            <v>15</v>
          </cell>
          <cell r="C1416" t="str">
            <v>91K00040</v>
          </cell>
          <cell r="D1416" t="str">
            <v>AL몰딩설치</v>
          </cell>
          <cell r="E1416">
            <v>0</v>
          </cell>
          <cell r="F1416" t="str">
            <v>M</v>
          </cell>
          <cell r="G1416" t="str">
            <v>60.43</v>
          </cell>
          <cell r="H1416">
            <v>705</v>
          </cell>
          <cell r="I1416">
            <v>0</v>
          </cell>
          <cell r="J1416">
            <v>0</v>
          </cell>
        </row>
        <row r="1417">
          <cell r="A1417" t="str">
            <v>010706</v>
          </cell>
          <cell r="B1417" t="str">
            <v>19</v>
          </cell>
          <cell r="C1417" t="str">
            <v>91P00640</v>
          </cell>
          <cell r="D1417" t="str">
            <v>스치로폴깔기</v>
          </cell>
          <cell r="E1417" t="str">
            <v>바닥50MM</v>
          </cell>
          <cell r="F1417" t="str">
            <v>M2</v>
          </cell>
          <cell r="G1417" t="str">
            <v>54.18</v>
          </cell>
          <cell r="H1417">
            <v>2889</v>
          </cell>
          <cell r="I1417">
            <v>503</v>
          </cell>
          <cell r="J1417">
            <v>0</v>
          </cell>
        </row>
        <row r="1418">
          <cell r="A1418" t="str">
            <v>010706</v>
          </cell>
          <cell r="B1418" t="str">
            <v>20</v>
          </cell>
          <cell r="C1418" t="str">
            <v>Z0000278</v>
          </cell>
          <cell r="D1418" t="str">
            <v>스치로폴깔기</v>
          </cell>
          <cell r="E1418" t="str">
            <v>바닥60MM</v>
          </cell>
          <cell r="F1418" t="str">
            <v>M2</v>
          </cell>
          <cell r="G1418" t="str">
            <v>54.18</v>
          </cell>
          <cell r="H1418">
            <v>3238</v>
          </cell>
          <cell r="I1418">
            <v>503</v>
          </cell>
          <cell r="J1418">
            <v>0</v>
          </cell>
        </row>
        <row r="1419">
          <cell r="A1419" t="str">
            <v>010706</v>
          </cell>
          <cell r="B1419" t="str">
            <v>21</v>
          </cell>
          <cell r="C1419" t="str">
            <v>Z0000279</v>
          </cell>
          <cell r="D1419" t="str">
            <v>외벽단열시스템</v>
          </cell>
          <cell r="E1419" t="str">
            <v>T=50MM</v>
          </cell>
          <cell r="F1419" t="str">
            <v>M2</v>
          </cell>
          <cell r="G1419" t="str">
            <v>97.52</v>
          </cell>
          <cell r="H1419">
            <v>30429</v>
          </cell>
          <cell r="I1419">
            <v>0</v>
          </cell>
        </row>
        <row r="1420">
          <cell r="A1420" t="str">
            <v>010706</v>
          </cell>
          <cell r="B1420" t="str">
            <v>22</v>
          </cell>
          <cell r="C1420" t="str">
            <v>53E00310</v>
          </cell>
          <cell r="D1420" t="str">
            <v>화장실칸막이</v>
          </cell>
          <cell r="E1420" t="str">
            <v>큐비클 20MM</v>
          </cell>
          <cell r="F1420" t="str">
            <v>M2</v>
          </cell>
          <cell r="G1420" t="str">
            <v>20.16</v>
          </cell>
          <cell r="H1420">
            <v>44100</v>
          </cell>
          <cell r="I1420">
            <v>0</v>
          </cell>
        </row>
        <row r="1422">
          <cell r="D1422" t="str">
            <v>소계</v>
          </cell>
        </row>
        <row r="1424">
          <cell r="D1424" t="str">
            <v>07. 미장공사</v>
          </cell>
        </row>
        <row r="1425">
          <cell r="A1425" t="str">
            <v>010707</v>
          </cell>
          <cell r="B1425" t="str">
            <v>1</v>
          </cell>
          <cell r="C1425" t="str">
            <v>91L00040</v>
          </cell>
          <cell r="D1425" t="str">
            <v>시멘트몰탈</v>
          </cell>
          <cell r="E1425" t="str">
            <v>바닥24MM</v>
          </cell>
          <cell r="F1425" t="str">
            <v>M2</v>
          </cell>
          <cell r="G1425" t="str">
            <v>19.83</v>
          </cell>
          <cell r="H1425">
            <v>352</v>
          </cell>
          <cell r="I1425">
            <v>5506</v>
          </cell>
          <cell r="J1425">
            <v>0</v>
          </cell>
        </row>
        <row r="1426">
          <cell r="A1426" t="str">
            <v>010707</v>
          </cell>
          <cell r="B1426" t="str">
            <v>2</v>
          </cell>
          <cell r="C1426" t="str">
            <v>91L00090</v>
          </cell>
          <cell r="D1426" t="str">
            <v>시멘트몰탈</v>
          </cell>
          <cell r="E1426" t="str">
            <v>바닥50MM</v>
          </cell>
          <cell r="F1426" t="str">
            <v>M2</v>
          </cell>
          <cell r="G1426" t="str">
            <v>5.4</v>
          </cell>
          <cell r="H1426">
            <v>735</v>
          </cell>
          <cell r="I1426">
            <v>6346</v>
          </cell>
          <cell r="J1426">
            <v>0</v>
          </cell>
        </row>
        <row r="1427">
          <cell r="A1427" t="str">
            <v>010707</v>
          </cell>
          <cell r="B1427" t="str">
            <v>3</v>
          </cell>
          <cell r="C1427" t="str">
            <v>91L00250</v>
          </cell>
          <cell r="D1427" t="str">
            <v>시멘트몰탈</v>
          </cell>
          <cell r="E1427" t="str">
            <v>내벽18MM</v>
          </cell>
          <cell r="F1427" t="str">
            <v>M2</v>
          </cell>
          <cell r="G1427" t="str">
            <v>47.94</v>
          </cell>
          <cell r="H1427">
            <v>289</v>
          </cell>
          <cell r="I1427">
            <v>12881</v>
          </cell>
          <cell r="J1427">
            <v>0</v>
          </cell>
        </row>
        <row r="1428">
          <cell r="A1428" t="str">
            <v>010707</v>
          </cell>
          <cell r="B1428" t="str">
            <v>4</v>
          </cell>
          <cell r="C1428" t="str">
            <v>91L00270</v>
          </cell>
          <cell r="D1428" t="str">
            <v>시멘트몰탈</v>
          </cell>
          <cell r="E1428" t="str">
            <v>외벽24MM</v>
          </cell>
          <cell r="F1428" t="str">
            <v>M2</v>
          </cell>
          <cell r="G1428" t="str">
            <v>5.92</v>
          </cell>
          <cell r="H1428">
            <v>385</v>
          </cell>
          <cell r="I1428">
            <v>13075</v>
          </cell>
          <cell r="J1428">
            <v>0</v>
          </cell>
        </row>
        <row r="1429">
          <cell r="A1429" t="str">
            <v>010707</v>
          </cell>
          <cell r="B1429" t="str">
            <v>6</v>
          </cell>
          <cell r="C1429" t="str">
            <v>91L00410</v>
          </cell>
          <cell r="D1429" t="str">
            <v>보호 몰탈</v>
          </cell>
          <cell r="E1429" t="str">
            <v>바닥24MM</v>
          </cell>
          <cell r="F1429" t="str">
            <v>M2</v>
          </cell>
          <cell r="G1429" t="str">
            <v>151.97</v>
          </cell>
          <cell r="H1429">
            <v>352</v>
          </cell>
          <cell r="I1429">
            <v>5506</v>
          </cell>
          <cell r="J1429">
            <v>0</v>
          </cell>
        </row>
        <row r="1431">
          <cell r="D1431" t="str">
            <v>소계</v>
          </cell>
        </row>
        <row r="1433">
          <cell r="D1433" t="str">
            <v>08. 방수공사</v>
          </cell>
        </row>
        <row r="1434">
          <cell r="A1434" t="str">
            <v>010708</v>
          </cell>
          <cell r="B1434" t="str">
            <v>2</v>
          </cell>
          <cell r="C1434" t="str">
            <v>91G00230</v>
          </cell>
          <cell r="D1434" t="str">
            <v>액체방수</v>
          </cell>
          <cell r="E1434" t="str">
            <v>C종</v>
          </cell>
          <cell r="F1434" t="str">
            <v>M2</v>
          </cell>
          <cell r="G1434" t="str">
            <v>65.67</v>
          </cell>
          <cell r="H1434">
            <v>376</v>
          </cell>
          <cell r="I1434">
            <v>14979</v>
          </cell>
          <cell r="J1434">
            <v>0</v>
          </cell>
        </row>
        <row r="1435">
          <cell r="A1435" t="str">
            <v>010708</v>
          </cell>
          <cell r="B1435" t="str">
            <v>3</v>
          </cell>
          <cell r="C1435" t="str">
            <v>Z0000024</v>
          </cell>
          <cell r="D1435" t="str">
            <v>도막방수(바닥)</v>
          </cell>
          <cell r="E1435" t="str">
            <v>무기질탄성계</v>
          </cell>
          <cell r="F1435" t="str">
            <v>M2</v>
          </cell>
          <cell r="G1435" t="str">
            <v>103.79</v>
          </cell>
          <cell r="H1435">
            <v>11330</v>
          </cell>
          <cell r="I1435">
            <v>14972</v>
          </cell>
          <cell r="J1435">
            <v>449</v>
          </cell>
        </row>
        <row r="1437">
          <cell r="D1437" t="str">
            <v>소계</v>
          </cell>
        </row>
        <row r="1439">
          <cell r="D1439" t="str">
            <v>09. 도장공사</v>
          </cell>
        </row>
        <row r="1440">
          <cell r="A1440" t="str">
            <v>010709</v>
          </cell>
          <cell r="B1440" t="str">
            <v>1</v>
          </cell>
          <cell r="C1440" t="str">
            <v>91O00010</v>
          </cell>
          <cell r="D1440" t="str">
            <v>수성페인트</v>
          </cell>
          <cell r="E1440" t="str">
            <v>내벽3회,로울러칠</v>
          </cell>
          <cell r="F1440" t="str">
            <v>M2</v>
          </cell>
          <cell r="G1440" t="str">
            <v>47.94</v>
          </cell>
          <cell r="H1440">
            <v>499</v>
          </cell>
          <cell r="I1440">
            <v>3852</v>
          </cell>
          <cell r="J1440">
            <v>0</v>
          </cell>
        </row>
        <row r="1441">
          <cell r="A1441" t="str">
            <v>010709</v>
          </cell>
          <cell r="B1441" t="str">
            <v>5</v>
          </cell>
          <cell r="C1441" t="str">
            <v>Z0000280</v>
          </cell>
          <cell r="D1441" t="str">
            <v>조합페인트</v>
          </cell>
          <cell r="E1441" t="str">
            <v>콘크리트면2회,벽 뿜칠</v>
          </cell>
          <cell r="F1441" t="str">
            <v>M2</v>
          </cell>
          <cell r="G1441" t="str">
            <v>0.18</v>
          </cell>
          <cell r="H1441">
            <v>671</v>
          </cell>
          <cell r="I1441">
            <v>2984</v>
          </cell>
        </row>
        <row r="1442">
          <cell r="A1442" t="str">
            <v>010709</v>
          </cell>
          <cell r="B1442" t="str">
            <v>6</v>
          </cell>
          <cell r="C1442" t="str">
            <v>91O00210</v>
          </cell>
          <cell r="D1442" t="str">
            <v>세라민페인트</v>
          </cell>
          <cell r="E1442" t="str">
            <v>2회</v>
          </cell>
          <cell r="F1442" t="str">
            <v>M2</v>
          </cell>
          <cell r="G1442" t="str">
            <v>5.82</v>
          </cell>
          <cell r="H1442">
            <v>719</v>
          </cell>
          <cell r="I1442">
            <v>2984</v>
          </cell>
          <cell r="J1442">
            <v>0</v>
          </cell>
        </row>
        <row r="1443">
          <cell r="A1443" t="str">
            <v>010709</v>
          </cell>
          <cell r="B1443" t="str">
            <v>7</v>
          </cell>
          <cell r="C1443" t="str">
            <v>Z0000281</v>
          </cell>
          <cell r="D1443" t="str">
            <v>바니쉬칠</v>
          </cell>
          <cell r="E1443" t="str">
            <v>목재면3회칠</v>
          </cell>
          <cell r="F1443" t="str">
            <v>M2</v>
          </cell>
          <cell r="G1443">
            <v>5.0999999999999996</v>
          </cell>
          <cell r="H1443">
            <v>554</v>
          </cell>
          <cell r="I1443">
            <v>4069</v>
          </cell>
        </row>
        <row r="1444">
          <cell r="A1444" t="str">
            <v>010709</v>
          </cell>
          <cell r="B1444" t="str">
            <v>8</v>
          </cell>
          <cell r="C1444" t="str">
            <v>Z0000282</v>
          </cell>
          <cell r="D1444" t="str">
            <v>본타일(외부용)</v>
          </cell>
          <cell r="E1444" t="str">
            <v>에폭시계</v>
          </cell>
          <cell r="F1444" t="str">
            <v>M2</v>
          </cell>
          <cell r="G1444" t="str">
            <v>153.58</v>
          </cell>
          <cell r="H1444">
            <v>4667</v>
          </cell>
          <cell r="I1444">
            <v>10528</v>
          </cell>
        </row>
        <row r="1446">
          <cell r="D1446" t="str">
            <v>소계</v>
          </cell>
        </row>
        <row r="1448">
          <cell r="D1448" t="str">
            <v>10. 타일공사</v>
          </cell>
        </row>
        <row r="1449">
          <cell r="A1449" t="str">
            <v>010710</v>
          </cell>
          <cell r="B1449" t="str">
            <v>2</v>
          </cell>
          <cell r="C1449" t="str">
            <v>Z0000283</v>
          </cell>
          <cell r="D1449" t="str">
            <v>자기질타일</v>
          </cell>
          <cell r="E1449" t="str">
            <v>200*200</v>
          </cell>
          <cell r="F1449" t="str">
            <v>M2</v>
          </cell>
          <cell r="G1449" t="str">
            <v>29.82</v>
          </cell>
          <cell r="H1449">
            <v>7056</v>
          </cell>
          <cell r="I1449">
            <v>0</v>
          </cell>
        </row>
        <row r="1450">
          <cell r="A1450" t="str">
            <v>010710</v>
          </cell>
          <cell r="B1450" t="str">
            <v>3</v>
          </cell>
          <cell r="C1450" t="str">
            <v>Z0000029</v>
          </cell>
          <cell r="D1450" t="str">
            <v>도기질타일</v>
          </cell>
          <cell r="E1450" t="str">
            <v>200*250</v>
          </cell>
          <cell r="F1450" t="str">
            <v>M2</v>
          </cell>
          <cell r="G1450" t="str">
            <v>81.14</v>
          </cell>
          <cell r="H1450">
            <v>7186</v>
          </cell>
          <cell r="I1450">
            <v>0</v>
          </cell>
        </row>
        <row r="1451">
          <cell r="A1451" t="str">
            <v>010710</v>
          </cell>
          <cell r="B1451" t="str">
            <v>5</v>
          </cell>
          <cell r="C1451" t="str">
            <v>91H00110</v>
          </cell>
          <cell r="D1451" t="str">
            <v>타일붙이기(벽)</v>
          </cell>
          <cell r="E1451" t="str">
            <v>150*150(압착)</v>
          </cell>
          <cell r="F1451" t="str">
            <v>M2</v>
          </cell>
          <cell r="G1451" t="str">
            <v>78.78</v>
          </cell>
          <cell r="H1451">
            <v>97</v>
          </cell>
          <cell r="I1451">
            <v>18483</v>
          </cell>
          <cell r="J1451">
            <v>554</v>
          </cell>
        </row>
        <row r="1452">
          <cell r="A1452" t="str">
            <v>010710</v>
          </cell>
          <cell r="B1452" t="str">
            <v>6</v>
          </cell>
          <cell r="C1452" t="str">
            <v>91H00010</v>
          </cell>
          <cell r="D1452" t="str">
            <v>타일붙이기(바닥)</v>
          </cell>
          <cell r="E1452" t="str">
            <v>150*150(압착)</v>
          </cell>
          <cell r="F1452" t="str">
            <v>M2</v>
          </cell>
          <cell r="G1452" t="str">
            <v>28.95</v>
          </cell>
          <cell r="H1452">
            <v>84</v>
          </cell>
          <cell r="I1452">
            <v>14612</v>
          </cell>
          <cell r="J1452">
            <v>438</v>
          </cell>
        </row>
        <row r="1454">
          <cell r="D1454" t="str">
            <v>소계</v>
          </cell>
        </row>
        <row r="1456">
          <cell r="D1456" t="str">
            <v>11. 창호공사</v>
          </cell>
        </row>
        <row r="1457">
          <cell r="A1457" t="str">
            <v>010711</v>
          </cell>
          <cell r="B1457" t="str">
            <v>55</v>
          </cell>
          <cell r="C1457" t="str">
            <v>Z0000284</v>
          </cell>
          <cell r="D1457" t="str">
            <v>KAW-1(불소수지도장)</v>
          </cell>
          <cell r="E1457" t="str">
            <v>0.9*1.5</v>
          </cell>
          <cell r="F1457" t="str">
            <v>EA</v>
          </cell>
          <cell r="G1457" t="str">
            <v>4</v>
          </cell>
          <cell r="H1457">
            <v>41542</v>
          </cell>
          <cell r="I1457">
            <v>0</v>
          </cell>
        </row>
        <row r="1458">
          <cell r="A1458" t="str">
            <v>010711</v>
          </cell>
          <cell r="B1458" t="str">
            <v>56</v>
          </cell>
          <cell r="C1458" t="str">
            <v>Z0000285</v>
          </cell>
          <cell r="D1458" t="str">
            <v>KAW-2(불소수지도장)</v>
          </cell>
          <cell r="E1458" t="str">
            <v>0.9*0.9</v>
          </cell>
          <cell r="F1458" t="str">
            <v>EA</v>
          </cell>
          <cell r="G1458" t="str">
            <v>4</v>
          </cell>
          <cell r="H1458">
            <v>28021</v>
          </cell>
          <cell r="I1458">
            <v>0</v>
          </cell>
        </row>
        <row r="1459">
          <cell r="A1459" t="str">
            <v>010711</v>
          </cell>
          <cell r="B1459" t="str">
            <v>57</v>
          </cell>
          <cell r="C1459" t="str">
            <v>Z0000286</v>
          </cell>
          <cell r="D1459" t="str">
            <v>KAW-3(불소수지도장)</v>
          </cell>
          <cell r="E1459" t="str">
            <v>5.34*1.5</v>
          </cell>
          <cell r="F1459" t="str">
            <v>EA</v>
          </cell>
          <cell r="G1459" t="str">
            <v>1</v>
          </cell>
          <cell r="H1459">
            <v>246483</v>
          </cell>
          <cell r="I1459">
            <v>0</v>
          </cell>
        </row>
        <row r="1460">
          <cell r="A1460" t="str">
            <v>010711</v>
          </cell>
          <cell r="B1460" t="str">
            <v>58</v>
          </cell>
          <cell r="C1460" t="str">
            <v>Z0000287</v>
          </cell>
          <cell r="D1460" t="str">
            <v>SD-1</v>
          </cell>
          <cell r="E1460" t="str">
            <v>0.9*2.4</v>
          </cell>
          <cell r="F1460" t="str">
            <v>EA</v>
          </cell>
          <cell r="G1460" t="str">
            <v>1</v>
          </cell>
          <cell r="H1460">
            <v>421452</v>
          </cell>
          <cell r="I1460">
            <v>0</v>
          </cell>
        </row>
        <row r="1461">
          <cell r="A1461" t="str">
            <v>010711</v>
          </cell>
          <cell r="B1461" t="str">
            <v>59</v>
          </cell>
          <cell r="C1461" t="str">
            <v>Z0000288</v>
          </cell>
          <cell r="D1461" t="str">
            <v>WD-1</v>
          </cell>
          <cell r="E1461" t="str">
            <v>0.9*2.1</v>
          </cell>
          <cell r="F1461" t="str">
            <v>EA</v>
          </cell>
          <cell r="G1461" t="str">
            <v>1</v>
          </cell>
          <cell r="H1461">
            <v>89623</v>
          </cell>
          <cell r="I1461">
            <v>0</v>
          </cell>
        </row>
        <row r="1462">
          <cell r="A1462" t="str">
            <v>010711</v>
          </cell>
          <cell r="B1462" t="str">
            <v>60</v>
          </cell>
          <cell r="C1462" t="str">
            <v>Z0000298</v>
          </cell>
          <cell r="D1462" t="str">
            <v>STD-1</v>
          </cell>
          <cell r="E1462" t="str">
            <v>0.9*1.95</v>
          </cell>
          <cell r="F1462" t="str">
            <v>EA</v>
          </cell>
          <cell r="G1462" t="str">
            <v>2</v>
          </cell>
          <cell r="H1462">
            <v>120393</v>
          </cell>
          <cell r="I1462">
            <v>0</v>
          </cell>
          <cell r="J1462">
            <v>0</v>
          </cell>
        </row>
        <row r="1463">
          <cell r="A1463" t="str">
            <v>010711</v>
          </cell>
          <cell r="B1463" t="str">
            <v>61</v>
          </cell>
          <cell r="C1463" t="str">
            <v>Z0000290</v>
          </cell>
          <cell r="D1463" t="str">
            <v>분체정전도장</v>
          </cell>
          <cell r="E1463" t="str">
            <v>T=1.2MM</v>
          </cell>
          <cell r="F1463" t="str">
            <v>M2</v>
          </cell>
          <cell r="G1463" t="str">
            <v>0.27</v>
          </cell>
          <cell r="H1463">
            <v>17640</v>
          </cell>
          <cell r="I1463">
            <v>0</v>
          </cell>
        </row>
        <row r="1464">
          <cell r="A1464" t="str">
            <v>010711</v>
          </cell>
          <cell r="B1464" t="str">
            <v>62</v>
          </cell>
          <cell r="C1464" t="str">
            <v>Z0000291</v>
          </cell>
          <cell r="D1464" t="str">
            <v>AL 방충망</v>
          </cell>
          <cell r="E1464">
            <v>0</v>
          </cell>
          <cell r="F1464" t="str">
            <v>M2</v>
          </cell>
          <cell r="G1464" t="str">
            <v>2.52</v>
          </cell>
          <cell r="H1464">
            <v>14014</v>
          </cell>
          <cell r="I1464">
            <v>0</v>
          </cell>
        </row>
        <row r="1465">
          <cell r="A1465" t="str">
            <v>010711</v>
          </cell>
          <cell r="B1465" t="str">
            <v>63</v>
          </cell>
          <cell r="C1465" t="str">
            <v>Z0000078</v>
          </cell>
          <cell r="D1465" t="str">
            <v>피보트힌지</v>
          </cell>
          <cell r="E1465">
            <v>0</v>
          </cell>
          <cell r="F1465" t="str">
            <v>EA</v>
          </cell>
          <cell r="G1465" t="str">
            <v>1</v>
          </cell>
          <cell r="H1465">
            <v>14700</v>
          </cell>
          <cell r="I1465">
            <v>0</v>
          </cell>
        </row>
        <row r="1466">
          <cell r="A1466" t="str">
            <v>010711</v>
          </cell>
          <cell r="B1466" t="str">
            <v>64</v>
          </cell>
          <cell r="C1466" t="str">
            <v>Z0000299</v>
          </cell>
          <cell r="D1466" t="str">
            <v>후로아힌지</v>
          </cell>
          <cell r="E1466">
            <v>0</v>
          </cell>
          <cell r="F1466" t="str">
            <v>EA</v>
          </cell>
          <cell r="G1466" t="str">
            <v>2</v>
          </cell>
          <cell r="H1466">
            <v>45080</v>
          </cell>
          <cell r="I1466">
            <v>0</v>
          </cell>
        </row>
        <row r="1467">
          <cell r="A1467" t="str">
            <v>010711</v>
          </cell>
          <cell r="B1467" t="str">
            <v>65</v>
          </cell>
          <cell r="C1467" t="str">
            <v>Z0000300</v>
          </cell>
          <cell r="D1467" t="str">
            <v>플로어 힌지설치</v>
          </cell>
          <cell r="E1467">
            <v>0</v>
          </cell>
          <cell r="F1467" t="str">
            <v>EA</v>
          </cell>
          <cell r="G1467" t="str">
            <v>2</v>
          </cell>
          <cell r="H1467">
            <v>0</v>
          </cell>
          <cell r="I1467">
            <v>7345</v>
          </cell>
          <cell r="J1467">
            <v>219</v>
          </cell>
        </row>
        <row r="1468">
          <cell r="A1468" t="str">
            <v>010711</v>
          </cell>
          <cell r="B1468" t="str">
            <v>66</v>
          </cell>
          <cell r="C1468" t="str">
            <v>Z0000079</v>
          </cell>
          <cell r="D1468" t="str">
            <v>도아 체크</v>
          </cell>
          <cell r="E1468">
            <v>0</v>
          </cell>
          <cell r="F1468" t="str">
            <v>EA</v>
          </cell>
          <cell r="G1468" t="str">
            <v>1</v>
          </cell>
          <cell r="H1468">
            <v>24500</v>
          </cell>
          <cell r="I1468">
            <v>0</v>
          </cell>
        </row>
        <row r="1469">
          <cell r="A1469" t="str">
            <v>010711</v>
          </cell>
          <cell r="B1469" t="str">
            <v>67</v>
          </cell>
          <cell r="C1469" t="str">
            <v>Z0000080</v>
          </cell>
          <cell r="D1469" t="str">
            <v>도어체크설치</v>
          </cell>
          <cell r="E1469">
            <v>0</v>
          </cell>
          <cell r="F1469" t="str">
            <v>EA</v>
          </cell>
          <cell r="G1469" t="str">
            <v>1</v>
          </cell>
          <cell r="H1469">
            <v>0</v>
          </cell>
          <cell r="I1469">
            <v>4788</v>
          </cell>
          <cell r="J1469">
            <v>143</v>
          </cell>
        </row>
        <row r="1470">
          <cell r="A1470" t="str">
            <v>010711</v>
          </cell>
          <cell r="B1470" t="str">
            <v>68</v>
          </cell>
          <cell r="C1470" t="str">
            <v>Z0000081</v>
          </cell>
          <cell r="D1470" t="str">
            <v>도아 로크</v>
          </cell>
          <cell r="E1470" t="str">
            <v>현관용</v>
          </cell>
          <cell r="F1470" t="str">
            <v>EA</v>
          </cell>
          <cell r="G1470" t="str">
            <v>2</v>
          </cell>
          <cell r="H1470">
            <v>9310</v>
          </cell>
          <cell r="I1470">
            <v>0</v>
          </cell>
        </row>
        <row r="1471">
          <cell r="A1471" t="str">
            <v>010711</v>
          </cell>
          <cell r="B1471" t="str">
            <v>69</v>
          </cell>
          <cell r="C1471" t="str">
            <v>Z0000082</v>
          </cell>
          <cell r="D1471" t="str">
            <v>창호철물 설치</v>
          </cell>
          <cell r="E1471" t="str">
            <v>도아록</v>
          </cell>
          <cell r="F1471" t="str">
            <v>EA</v>
          </cell>
          <cell r="G1471" t="str">
            <v>2</v>
          </cell>
          <cell r="H1471">
            <v>0</v>
          </cell>
          <cell r="I1471">
            <v>689</v>
          </cell>
          <cell r="J1471">
            <v>0</v>
          </cell>
        </row>
        <row r="1472">
          <cell r="A1472" t="str">
            <v>010711</v>
          </cell>
          <cell r="B1472" t="str">
            <v>70</v>
          </cell>
          <cell r="C1472" t="str">
            <v>Z0000292</v>
          </cell>
          <cell r="D1472" t="str">
            <v>정첩</v>
          </cell>
          <cell r="E1472" t="str">
            <v>황동4"</v>
          </cell>
          <cell r="F1472" t="str">
            <v>EA</v>
          </cell>
          <cell r="G1472" t="str">
            <v>3</v>
          </cell>
          <cell r="H1472">
            <v>1666</v>
          </cell>
          <cell r="I1472">
            <v>0</v>
          </cell>
        </row>
        <row r="1474">
          <cell r="D1474" t="str">
            <v>소계</v>
          </cell>
        </row>
        <row r="1476">
          <cell r="D1476" t="str">
            <v>12. 유리공사</v>
          </cell>
        </row>
        <row r="1477">
          <cell r="A1477" t="str">
            <v>010712</v>
          </cell>
          <cell r="B1477" t="str">
            <v>1</v>
          </cell>
          <cell r="C1477" t="str">
            <v>Z0000293</v>
          </cell>
          <cell r="D1477" t="str">
            <v>복층유리</v>
          </cell>
          <cell r="E1477" t="str">
            <v>투명,12MM</v>
          </cell>
          <cell r="F1477" t="str">
            <v>M2</v>
          </cell>
          <cell r="G1477" t="str">
            <v>8.64</v>
          </cell>
          <cell r="H1477">
            <v>13337</v>
          </cell>
          <cell r="I1477">
            <v>0</v>
          </cell>
        </row>
        <row r="1478">
          <cell r="A1478" t="str">
            <v>010712</v>
          </cell>
          <cell r="B1478" t="str">
            <v>2</v>
          </cell>
          <cell r="C1478" t="str">
            <v>Z0000294</v>
          </cell>
          <cell r="D1478" t="str">
            <v>복층유리(곡면)</v>
          </cell>
          <cell r="E1478" t="str">
            <v>T12</v>
          </cell>
          <cell r="F1478" t="str">
            <v>M2</v>
          </cell>
          <cell r="G1478" t="str">
            <v>8.01</v>
          </cell>
          <cell r="H1478">
            <v>13976</v>
          </cell>
          <cell r="I1478">
            <v>0</v>
          </cell>
        </row>
        <row r="1479">
          <cell r="A1479" t="str">
            <v>010712</v>
          </cell>
          <cell r="B1479" t="str">
            <v>3</v>
          </cell>
          <cell r="C1479" t="str">
            <v>Z0000301</v>
          </cell>
          <cell r="D1479" t="str">
            <v>투명유리</v>
          </cell>
          <cell r="E1479" t="str">
            <v>5MM</v>
          </cell>
          <cell r="F1479" t="str">
            <v>M2</v>
          </cell>
          <cell r="G1479" t="str">
            <v>0.81</v>
          </cell>
          <cell r="H1479">
            <v>3716</v>
          </cell>
          <cell r="I1479">
            <v>0</v>
          </cell>
        </row>
        <row r="1480">
          <cell r="A1480" t="str">
            <v>010712</v>
          </cell>
          <cell r="B1480" t="str">
            <v>6</v>
          </cell>
          <cell r="C1480" t="str">
            <v>Z0000303</v>
          </cell>
          <cell r="D1480" t="str">
            <v>유리끼우기</v>
          </cell>
          <cell r="E1480" t="str">
            <v>AL 및 플라스틱,5MM이하</v>
          </cell>
          <cell r="F1480" t="str">
            <v>M2</v>
          </cell>
          <cell r="G1480" t="str">
            <v>0.81</v>
          </cell>
          <cell r="H1480">
            <v>0</v>
          </cell>
          <cell r="I1480">
            <v>10681</v>
          </cell>
          <cell r="J1480">
            <v>0</v>
          </cell>
        </row>
        <row r="1481">
          <cell r="A1481" t="str">
            <v>010712</v>
          </cell>
          <cell r="B1481" t="str">
            <v>7</v>
          </cell>
          <cell r="C1481" t="str">
            <v>Z0000295</v>
          </cell>
          <cell r="D1481" t="str">
            <v>유리끼우기</v>
          </cell>
          <cell r="E1481" t="str">
            <v>복층유리,12MM</v>
          </cell>
          <cell r="F1481" t="str">
            <v>M2</v>
          </cell>
          <cell r="G1481" t="str">
            <v>16.65</v>
          </cell>
          <cell r="H1481">
            <v>0</v>
          </cell>
          <cell r="I1481">
            <v>15428</v>
          </cell>
          <cell r="J1481">
            <v>0</v>
          </cell>
        </row>
        <row r="1482">
          <cell r="A1482" t="str">
            <v>010712</v>
          </cell>
          <cell r="B1482" t="str">
            <v>8</v>
          </cell>
          <cell r="C1482" t="str">
            <v>91N00510</v>
          </cell>
          <cell r="D1482" t="str">
            <v>유리끼우기 코킹</v>
          </cell>
          <cell r="E1482" t="str">
            <v>0.5CM각</v>
          </cell>
          <cell r="F1482" t="str">
            <v>M</v>
          </cell>
          <cell r="G1482" t="str">
            <v>173.52</v>
          </cell>
          <cell r="H1482">
            <v>189</v>
          </cell>
          <cell r="I1482">
            <v>0</v>
          </cell>
          <cell r="J1482">
            <v>0</v>
          </cell>
        </row>
        <row r="1484">
          <cell r="D1484" t="str">
            <v>소계</v>
          </cell>
        </row>
        <row r="1486">
          <cell r="D1486" t="str">
            <v>13. 작업부산물</v>
          </cell>
        </row>
        <row r="1487">
          <cell r="A1487" t="str">
            <v>010713</v>
          </cell>
          <cell r="B1487" t="str">
            <v>1</v>
          </cell>
          <cell r="C1487" t="str">
            <v>Z0000196</v>
          </cell>
          <cell r="D1487" t="str">
            <v>고철</v>
          </cell>
          <cell r="E1487">
            <v>0</v>
          </cell>
          <cell r="F1487" t="str">
            <v>KG</v>
          </cell>
          <cell r="G1487" t="str">
            <v>72.1</v>
          </cell>
          <cell r="H1487">
            <v>68</v>
          </cell>
          <cell r="I1487">
            <v>0</v>
          </cell>
          <cell r="J1487">
            <v>0</v>
          </cell>
        </row>
        <row r="1489">
          <cell r="D1489" t="str">
            <v>소계</v>
          </cell>
        </row>
        <row r="1491">
          <cell r="D1491" t="str">
            <v>14. 관급자재대</v>
          </cell>
        </row>
        <row r="1492">
          <cell r="A1492" t="str">
            <v>010714</v>
          </cell>
          <cell r="B1492" t="str">
            <v>1</v>
          </cell>
          <cell r="C1492" t="str">
            <v>Z0000197</v>
          </cell>
          <cell r="D1492" t="str">
            <v>시멘트</v>
          </cell>
          <cell r="E1492" t="str">
            <v>40KG</v>
          </cell>
          <cell r="F1492" t="str">
            <v>포</v>
          </cell>
          <cell r="G1492" t="str">
            <v>127</v>
          </cell>
        </row>
        <row r="1493">
          <cell r="A1493" t="str">
            <v>010714</v>
          </cell>
          <cell r="B1493" t="str">
            <v>2</v>
          </cell>
          <cell r="C1493" t="str">
            <v>Z0000198</v>
          </cell>
          <cell r="D1493" t="str">
            <v>조달수수료</v>
          </cell>
          <cell r="E1493" t="str">
            <v>자재비의 1.4%</v>
          </cell>
          <cell r="F1493" t="str">
            <v>식</v>
          </cell>
          <cell r="G1493" t="str">
            <v>1</v>
          </cell>
        </row>
        <row r="1494">
          <cell r="A1494" t="str">
            <v>010714</v>
          </cell>
          <cell r="B1494" t="str">
            <v>3</v>
          </cell>
          <cell r="C1494" t="str">
            <v>Z0000199</v>
          </cell>
          <cell r="D1494" t="str">
            <v>레미콘</v>
          </cell>
          <cell r="E1494" t="str">
            <v>25-210-12</v>
          </cell>
          <cell r="F1494" t="str">
            <v>M3</v>
          </cell>
          <cell r="G1494" t="str">
            <v>41.43</v>
          </cell>
        </row>
        <row r="1495">
          <cell r="A1495" t="str">
            <v>010714</v>
          </cell>
          <cell r="B1495" t="str">
            <v>5</v>
          </cell>
          <cell r="C1495" t="str">
            <v>Z0000201</v>
          </cell>
          <cell r="D1495" t="str">
            <v>레미콘</v>
          </cell>
          <cell r="E1495" t="str">
            <v>40-135-8</v>
          </cell>
          <cell r="F1495" t="str">
            <v>M3</v>
          </cell>
          <cell r="G1495" t="str">
            <v>5.09</v>
          </cell>
        </row>
        <row r="1496">
          <cell r="A1496" t="str">
            <v>010714</v>
          </cell>
          <cell r="B1496" t="str">
            <v>6</v>
          </cell>
          <cell r="C1496" t="str">
            <v>Z0000202</v>
          </cell>
          <cell r="D1496" t="str">
            <v>조달수수료</v>
          </cell>
          <cell r="E1496" t="str">
            <v>자재비의 0.8%</v>
          </cell>
          <cell r="F1496" t="str">
            <v>식</v>
          </cell>
          <cell r="G1496" t="str">
            <v>1</v>
          </cell>
        </row>
        <row r="1497">
          <cell r="A1497" t="str">
            <v>010714</v>
          </cell>
          <cell r="B1497" t="str">
            <v>7</v>
          </cell>
          <cell r="C1497" t="str">
            <v>Z0000203</v>
          </cell>
          <cell r="D1497" t="str">
            <v>철   근(SD30)</v>
          </cell>
          <cell r="E1497" t="str">
            <v>D 10</v>
          </cell>
          <cell r="F1497" t="str">
            <v>톤</v>
          </cell>
          <cell r="G1497" t="str">
            <v>2.28</v>
          </cell>
        </row>
        <row r="1498">
          <cell r="A1498" t="str">
            <v>010714</v>
          </cell>
          <cell r="B1498" t="str">
            <v>8</v>
          </cell>
          <cell r="C1498" t="str">
            <v>Z0000204</v>
          </cell>
          <cell r="D1498" t="str">
            <v>철   근(SD30)</v>
          </cell>
          <cell r="E1498" t="str">
            <v>D 13</v>
          </cell>
          <cell r="F1498" t="str">
            <v>톤</v>
          </cell>
          <cell r="G1498" t="str">
            <v>1.13</v>
          </cell>
        </row>
        <row r="1499">
          <cell r="A1499" t="str">
            <v>010714</v>
          </cell>
          <cell r="B1499" t="str">
            <v>9</v>
          </cell>
          <cell r="C1499" t="str">
            <v>Z0000297</v>
          </cell>
          <cell r="D1499" t="str">
            <v>철   근(SD30)</v>
          </cell>
          <cell r="E1499" t="str">
            <v>D 16</v>
          </cell>
          <cell r="F1499" t="str">
            <v>톤</v>
          </cell>
          <cell r="G1499" t="str">
            <v>0.12</v>
          </cell>
        </row>
        <row r="1500">
          <cell r="A1500" t="str">
            <v>010714</v>
          </cell>
          <cell r="B1500" t="str">
            <v>10</v>
          </cell>
          <cell r="C1500" t="str">
            <v>Z0000210</v>
          </cell>
          <cell r="D1500" t="str">
            <v>조달수수료</v>
          </cell>
          <cell r="E1500" t="str">
            <v>자재비의 1.4%</v>
          </cell>
          <cell r="F1500" t="str">
            <v>식</v>
          </cell>
          <cell r="G1500" t="str">
            <v>1</v>
          </cell>
        </row>
        <row r="1502">
          <cell r="D1502" t="str">
            <v>소계</v>
          </cell>
        </row>
        <row r="1504">
          <cell r="D1504" t="str">
            <v>합  계</v>
          </cell>
        </row>
        <row r="1506">
          <cell r="D1506" t="str">
            <v>* 쓰레기 처리장</v>
          </cell>
        </row>
        <row r="1508">
          <cell r="D1508" t="str">
            <v>1. 가설공사</v>
          </cell>
        </row>
        <row r="1509">
          <cell r="A1509" t="str">
            <v>010801</v>
          </cell>
          <cell r="B1509" t="str">
            <v>1</v>
          </cell>
          <cell r="C1509" t="str">
            <v>91B00010</v>
          </cell>
          <cell r="D1509" t="str">
            <v>규준틀설치</v>
          </cell>
          <cell r="E1509" t="str">
            <v>귀</v>
          </cell>
          <cell r="F1509" t="str">
            <v>개소</v>
          </cell>
          <cell r="G1509" t="str">
            <v>4</v>
          </cell>
          <cell r="H1509">
            <v>3794</v>
          </cell>
          <cell r="I1509">
            <v>33373</v>
          </cell>
          <cell r="J1509">
            <v>0</v>
          </cell>
        </row>
        <row r="1510">
          <cell r="A1510" t="str">
            <v>010801</v>
          </cell>
          <cell r="B1510" t="str">
            <v>2</v>
          </cell>
          <cell r="C1510" t="str">
            <v>91B00020</v>
          </cell>
          <cell r="D1510" t="str">
            <v>규준틀설치</v>
          </cell>
          <cell r="E1510" t="str">
            <v>평</v>
          </cell>
          <cell r="F1510" t="str">
            <v>개소</v>
          </cell>
          <cell r="G1510" t="str">
            <v>4</v>
          </cell>
          <cell r="H1510">
            <v>2410</v>
          </cell>
          <cell r="I1510">
            <v>19112</v>
          </cell>
          <cell r="J1510">
            <v>0</v>
          </cell>
        </row>
        <row r="1511">
          <cell r="A1511" t="str">
            <v>010801</v>
          </cell>
          <cell r="B1511" t="str">
            <v>4</v>
          </cell>
          <cell r="C1511" t="str">
            <v>91B00060</v>
          </cell>
          <cell r="D1511" t="str">
            <v>강관동바리</v>
          </cell>
          <cell r="E1511" t="str">
            <v>3개월</v>
          </cell>
          <cell r="F1511" t="str">
            <v>M2</v>
          </cell>
          <cell r="G1511" t="str">
            <v>81.64</v>
          </cell>
          <cell r="H1511">
            <v>620</v>
          </cell>
          <cell r="I1511">
            <v>3257</v>
          </cell>
          <cell r="J1511">
            <v>0</v>
          </cell>
        </row>
        <row r="1512">
          <cell r="A1512" t="str">
            <v>010801</v>
          </cell>
          <cell r="B1512" t="str">
            <v>5</v>
          </cell>
          <cell r="C1512" t="str">
            <v>Z0000236</v>
          </cell>
          <cell r="D1512" t="str">
            <v>강관틀비계</v>
          </cell>
          <cell r="E1512" t="str">
            <v>3개월</v>
          </cell>
          <cell r="F1512" t="str">
            <v>M2</v>
          </cell>
          <cell r="G1512" t="str">
            <v>261.45</v>
          </cell>
          <cell r="H1512">
            <v>529</v>
          </cell>
          <cell r="I1512">
            <v>2102</v>
          </cell>
        </row>
        <row r="1513">
          <cell r="A1513" t="str">
            <v>010801</v>
          </cell>
          <cell r="B1513" t="str">
            <v>9</v>
          </cell>
          <cell r="C1513" t="str">
            <v>91B00760</v>
          </cell>
          <cell r="D1513" t="str">
            <v>콘크리트보양</v>
          </cell>
          <cell r="E1513" t="str">
            <v>가마니</v>
          </cell>
          <cell r="F1513" t="str">
            <v>M2</v>
          </cell>
          <cell r="G1513" t="str">
            <v>196.56</v>
          </cell>
          <cell r="H1513">
            <v>176</v>
          </cell>
          <cell r="I1513">
            <v>0</v>
          </cell>
          <cell r="J1513">
            <v>0</v>
          </cell>
        </row>
        <row r="1514">
          <cell r="A1514" t="str">
            <v>010801</v>
          </cell>
          <cell r="B1514" t="str">
            <v>10</v>
          </cell>
          <cell r="C1514" t="str">
            <v>91B00790</v>
          </cell>
          <cell r="D1514" t="str">
            <v>타일석재면보양</v>
          </cell>
          <cell r="E1514">
            <v>0</v>
          </cell>
          <cell r="F1514" t="str">
            <v>M2</v>
          </cell>
          <cell r="G1514" t="str">
            <v>10.08</v>
          </cell>
          <cell r="H1514">
            <v>97</v>
          </cell>
          <cell r="I1514">
            <v>63</v>
          </cell>
          <cell r="J1514">
            <v>0</v>
          </cell>
        </row>
        <row r="1515">
          <cell r="A1515" t="str">
            <v>010801</v>
          </cell>
          <cell r="B1515" t="str">
            <v>12</v>
          </cell>
          <cell r="C1515" t="str">
            <v>Z0000272</v>
          </cell>
          <cell r="D1515" t="str">
            <v>현 장 정 리</v>
          </cell>
          <cell r="E1515" t="str">
            <v>RC조</v>
          </cell>
          <cell r="F1515" t="str">
            <v>M2</v>
          </cell>
          <cell r="G1515" t="str">
            <v>105.84</v>
          </cell>
          <cell r="H1515">
            <v>0</v>
          </cell>
          <cell r="I1515">
            <v>4850</v>
          </cell>
        </row>
        <row r="1517">
          <cell r="D1517" t="str">
            <v>소계</v>
          </cell>
        </row>
        <row r="1519">
          <cell r="D1519" t="str">
            <v>2. 토공사</v>
          </cell>
        </row>
        <row r="1520">
          <cell r="A1520" t="str">
            <v>010802</v>
          </cell>
          <cell r="B1520" t="str">
            <v>1</v>
          </cell>
          <cell r="C1520" t="str">
            <v>Z0000001</v>
          </cell>
          <cell r="D1520" t="str">
            <v>터파기</v>
          </cell>
          <cell r="E1520" t="str">
            <v>백호우,1.0M3</v>
          </cell>
          <cell r="F1520" t="str">
            <v>M3</v>
          </cell>
          <cell r="G1520" t="str">
            <v>15.75</v>
          </cell>
          <cell r="H1520">
            <v>98</v>
          </cell>
          <cell r="I1520">
            <v>315</v>
          </cell>
          <cell r="J1520">
            <v>225</v>
          </cell>
        </row>
        <row r="1521">
          <cell r="A1521" t="str">
            <v>010802</v>
          </cell>
          <cell r="B1521" t="str">
            <v>2</v>
          </cell>
          <cell r="C1521" t="str">
            <v>Z0000002</v>
          </cell>
          <cell r="D1521" t="str">
            <v>되메우기</v>
          </cell>
          <cell r="E1521" t="str">
            <v>백호우,1.0M3</v>
          </cell>
          <cell r="F1521" t="str">
            <v>M3</v>
          </cell>
          <cell r="G1521" t="str">
            <v>6.5</v>
          </cell>
          <cell r="H1521">
            <v>59</v>
          </cell>
          <cell r="I1521">
            <v>160</v>
          </cell>
          <cell r="J1521">
            <v>135</v>
          </cell>
        </row>
        <row r="1522">
          <cell r="A1522" t="str">
            <v>010802</v>
          </cell>
          <cell r="B1522" t="str">
            <v>3</v>
          </cell>
          <cell r="C1522" t="str">
            <v>Z0000003</v>
          </cell>
          <cell r="D1522" t="str">
            <v>잔토처리(장외 10.5KM)</v>
          </cell>
          <cell r="E1522" t="str">
            <v>백호우0.7+덤프 15</v>
          </cell>
          <cell r="F1522" t="str">
            <v>M3</v>
          </cell>
          <cell r="G1522" t="str">
            <v>9.25</v>
          </cell>
          <cell r="H1522">
            <v>980</v>
          </cell>
          <cell r="I1522">
            <v>1080</v>
          </cell>
          <cell r="J1522">
            <v>1260</v>
          </cell>
        </row>
        <row r="1523">
          <cell r="A1523" t="str">
            <v>010802</v>
          </cell>
          <cell r="B1523" t="str">
            <v>4</v>
          </cell>
          <cell r="C1523" t="str">
            <v>91C00411</v>
          </cell>
          <cell r="D1523" t="str">
            <v>PE필름깔기</v>
          </cell>
          <cell r="E1523" t="str">
            <v>바닥0.04MM*2겹</v>
          </cell>
          <cell r="F1523" t="str">
            <v>M2</v>
          </cell>
          <cell r="G1523" t="str">
            <v>22.68</v>
          </cell>
          <cell r="H1523">
            <v>99</v>
          </cell>
          <cell r="I1523">
            <v>360</v>
          </cell>
          <cell r="J1523">
            <v>0</v>
          </cell>
        </row>
        <row r="1525">
          <cell r="D1525" t="str">
            <v>소계</v>
          </cell>
        </row>
        <row r="1527">
          <cell r="D1527" t="str">
            <v>3. 철근콘크리트공사</v>
          </cell>
        </row>
        <row r="1528">
          <cell r="A1528" t="str">
            <v>010803</v>
          </cell>
          <cell r="B1528" t="str">
            <v>1</v>
          </cell>
          <cell r="C1528" t="str">
            <v>Z0000004</v>
          </cell>
          <cell r="D1528" t="str">
            <v>레미콘</v>
          </cell>
          <cell r="E1528" t="str">
            <v>25-210-12</v>
          </cell>
          <cell r="F1528" t="str">
            <v>M3</v>
          </cell>
          <cell r="G1528" t="str">
            <v>65.72</v>
          </cell>
          <cell r="H1528">
            <v>0</v>
          </cell>
        </row>
        <row r="1529">
          <cell r="A1529" t="str">
            <v>010803</v>
          </cell>
          <cell r="B1529" t="str">
            <v>2</v>
          </cell>
          <cell r="C1529" t="str">
            <v>Z0000005</v>
          </cell>
          <cell r="D1529" t="str">
            <v>레미콘</v>
          </cell>
          <cell r="E1529" t="str">
            <v>25-180-8</v>
          </cell>
          <cell r="F1529" t="str">
            <v>M3</v>
          </cell>
          <cell r="G1529" t="str">
            <v>8.57</v>
          </cell>
          <cell r="H1529">
            <v>0</v>
          </cell>
        </row>
        <row r="1530">
          <cell r="A1530" t="str">
            <v>010803</v>
          </cell>
          <cell r="B1530" t="str">
            <v>3</v>
          </cell>
          <cell r="C1530" t="str">
            <v>Z0000006</v>
          </cell>
          <cell r="D1530" t="str">
            <v>레미콘</v>
          </cell>
          <cell r="E1530" t="str">
            <v>40-135-8</v>
          </cell>
          <cell r="F1530" t="str">
            <v>M3</v>
          </cell>
          <cell r="G1530" t="str">
            <v>8.2</v>
          </cell>
          <cell r="H1530">
            <v>0</v>
          </cell>
        </row>
        <row r="1531">
          <cell r="A1531" t="str">
            <v>010803</v>
          </cell>
          <cell r="B1531" t="str">
            <v>4</v>
          </cell>
          <cell r="C1531" t="str">
            <v>91D00010</v>
          </cell>
          <cell r="D1531" t="str">
            <v>콘크리트 펌프카 타설</v>
          </cell>
          <cell r="E1531" t="str">
            <v>80M3/HR,PUMP-CAR,철근</v>
          </cell>
          <cell r="F1531" t="str">
            <v>M3</v>
          </cell>
          <cell r="G1531" t="str">
            <v>65.07</v>
          </cell>
          <cell r="H1531">
            <v>264</v>
          </cell>
          <cell r="I1531">
            <v>6232</v>
          </cell>
          <cell r="J1531">
            <v>2235</v>
          </cell>
        </row>
        <row r="1532">
          <cell r="A1532" t="str">
            <v>010803</v>
          </cell>
          <cell r="B1532" t="str">
            <v>5</v>
          </cell>
          <cell r="C1532" t="str">
            <v>91D00020</v>
          </cell>
          <cell r="D1532" t="str">
            <v>콘크리트 펌프카 타설</v>
          </cell>
          <cell r="E1532" t="str">
            <v>80M3/HR,PUMP-CAR,무근</v>
          </cell>
          <cell r="F1532" t="str">
            <v>M3</v>
          </cell>
          <cell r="G1532" t="str">
            <v>16.46</v>
          </cell>
          <cell r="H1532">
            <v>268</v>
          </cell>
          <cell r="I1532">
            <v>5303</v>
          </cell>
          <cell r="J1532">
            <v>2251</v>
          </cell>
        </row>
        <row r="1533">
          <cell r="A1533" t="str">
            <v>010803</v>
          </cell>
          <cell r="B1533" t="str">
            <v>6</v>
          </cell>
          <cell r="C1533" t="str">
            <v>91D00130</v>
          </cell>
          <cell r="D1533" t="str">
            <v>합판거푸집</v>
          </cell>
          <cell r="E1533" t="str">
            <v>3회</v>
          </cell>
          <cell r="F1533" t="str">
            <v>M2</v>
          </cell>
          <cell r="G1533" t="str">
            <v>401.07</v>
          </cell>
          <cell r="H1533">
            <v>4520</v>
          </cell>
          <cell r="I1533">
            <v>13027</v>
          </cell>
          <cell r="J1533">
            <v>0</v>
          </cell>
        </row>
        <row r="1534">
          <cell r="A1534" t="str">
            <v>010803</v>
          </cell>
          <cell r="B1534" t="str">
            <v>7</v>
          </cell>
          <cell r="C1534" t="str">
            <v>91D00140</v>
          </cell>
          <cell r="D1534" t="str">
            <v>합판거푸집</v>
          </cell>
          <cell r="E1534" t="str">
            <v>4회</v>
          </cell>
          <cell r="F1534" t="str">
            <v>M2</v>
          </cell>
          <cell r="G1534" t="str">
            <v>18.69</v>
          </cell>
          <cell r="H1534">
            <v>3835</v>
          </cell>
          <cell r="I1534">
            <v>11065</v>
          </cell>
          <cell r="J1534">
            <v>0</v>
          </cell>
        </row>
        <row r="1535">
          <cell r="A1535" t="str">
            <v>010803</v>
          </cell>
          <cell r="B1535" t="str">
            <v>8</v>
          </cell>
          <cell r="C1535" t="str">
            <v>Z0000304</v>
          </cell>
          <cell r="D1535" t="str">
            <v>스페이샤</v>
          </cell>
          <cell r="E1535" t="str">
            <v>스라브 H 20MM</v>
          </cell>
          <cell r="F1535" t="str">
            <v>EA</v>
          </cell>
          <cell r="G1535" t="str">
            <v>1260</v>
          </cell>
          <cell r="H1535">
            <v>13</v>
          </cell>
        </row>
        <row r="1536">
          <cell r="A1536" t="str">
            <v>010803</v>
          </cell>
          <cell r="B1536" t="str">
            <v>9</v>
          </cell>
          <cell r="C1536" t="str">
            <v>Z0000007</v>
          </cell>
          <cell r="D1536" t="str">
            <v>철   근(SD30)</v>
          </cell>
          <cell r="E1536" t="str">
            <v>D 10</v>
          </cell>
          <cell r="F1536" t="str">
            <v>톤</v>
          </cell>
          <cell r="G1536" t="str">
            <v>1.453</v>
          </cell>
          <cell r="H1536">
            <v>0</v>
          </cell>
        </row>
        <row r="1537">
          <cell r="A1537" t="str">
            <v>010803</v>
          </cell>
          <cell r="B1537" t="str">
            <v>10</v>
          </cell>
          <cell r="C1537" t="str">
            <v>Z0000008</v>
          </cell>
          <cell r="D1537" t="str">
            <v>철   근(SD30)</v>
          </cell>
          <cell r="E1537" t="str">
            <v>D 13</v>
          </cell>
          <cell r="F1537" t="str">
            <v>톤</v>
          </cell>
          <cell r="G1537" t="str">
            <v>2.645</v>
          </cell>
          <cell r="H1537">
            <v>0</v>
          </cell>
        </row>
        <row r="1538">
          <cell r="A1538" t="str">
            <v>010803</v>
          </cell>
          <cell r="B1538" t="str">
            <v>11</v>
          </cell>
          <cell r="C1538" t="str">
            <v>Z0000305</v>
          </cell>
          <cell r="D1538" t="str">
            <v>철   근(SD30)</v>
          </cell>
          <cell r="E1538" t="str">
            <v>D 16</v>
          </cell>
          <cell r="F1538" t="str">
            <v>톤</v>
          </cell>
          <cell r="G1538" t="str">
            <v>1.145</v>
          </cell>
          <cell r="H1538">
            <v>0</v>
          </cell>
        </row>
        <row r="1539">
          <cell r="A1539" t="str">
            <v>010803</v>
          </cell>
          <cell r="B1539" t="str">
            <v>12</v>
          </cell>
          <cell r="C1539" t="str">
            <v>Z0000306</v>
          </cell>
          <cell r="D1539" t="str">
            <v>철   근(SD30)</v>
          </cell>
          <cell r="E1539" t="str">
            <v>D 19</v>
          </cell>
          <cell r="F1539" t="str">
            <v>톤</v>
          </cell>
          <cell r="G1539" t="str">
            <v>3.559</v>
          </cell>
          <cell r="H1539">
            <v>0</v>
          </cell>
        </row>
        <row r="1540">
          <cell r="A1540" t="str">
            <v>010803</v>
          </cell>
          <cell r="B1540" t="str">
            <v>14</v>
          </cell>
          <cell r="C1540" t="str">
            <v>91D00210</v>
          </cell>
          <cell r="D1540" t="str">
            <v>철근가공조립</v>
          </cell>
          <cell r="E1540" t="str">
            <v>간단</v>
          </cell>
          <cell r="F1540" t="str">
            <v>TON</v>
          </cell>
          <cell r="G1540" t="str">
            <v>8.547</v>
          </cell>
          <cell r="H1540">
            <v>3268</v>
          </cell>
          <cell r="I1540">
            <v>248820</v>
          </cell>
          <cell r="J1540">
            <v>0</v>
          </cell>
        </row>
        <row r="1541">
          <cell r="A1541" t="str">
            <v>010803</v>
          </cell>
          <cell r="B1541" t="str">
            <v>15</v>
          </cell>
          <cell r="C1541" t="str">
            <v>91K00050</v>
          </cell>
          <cell r="D1541" t="str">
            <v>와이아메쉬깔기</v>
          </cell>
          <cell r="E1541" t="str">
            <v>#8-150*150</v>
          </cell>
          <cell r="F1541" t="str">
            <v>M2</v>
          </cell>
          <cell r="G1541" t="str">
            <v>68.04</v>
          </cell>
          <cell r="H1541">
            <v>773</v>
          </cell>
          <cell r="I1541">
            <v>815</v>
          </cell>
          <cell r="J1541">
            <v>0</v>
          </cell>
        </row>
        <row r="1543">
          <cell r="D1543" t="str">
            <v>소계</v>
          </cell>
        </row>
        <row r="1545">
          <cell r="D1545" t="str">
            <v>4. 조적공사</v>
          </cell>
        </row>
        <row r="1546">
          <cell r="A1546" t="str">
            <v>010804</v>
          </cell>
          <cell r="B1546" t="str">
            <v>3</v>
          </cell>
          <cell r="C1546" t="str">
            <v>41A00010</v>
          </cell>
          <cell r="D1546" t="str">
            <v>시멘트벽돌</v>
          </cell>
          <cell r="E1546" t="str">
            <v>190*90*57</v>
          </cell>
          <cell r="F1546" t="str">
            <v>매</v>
          </cell>
          <cell r="G1546" t="str">
            <v>20438</v>
          </cell>
          <cell r="H1546">
            <v>37</v>
          </cell>
          <cell r="I1546">
            <v>0</v>
          </cell>
        </row>
        <row r="1547">
          <cell r="A1547" t="str">
            <v>010804</v>
          </cell>
          <cell r="B1547" t="str">
            <v>5</v>
          </cell>
          <cell r="C1547" t="str">
            <v>91F00020</v>
          </cell>
          <cell r="D1547" t="str">
            <v>시멘트벽돌쌓기</v>
          </cell>
          <cell r="E1547" t="str">
            <v>1.0B,10000매이상</v>
          </cell>
          <cell r="F1547" t="str">
            <v>천매</v>
          </cell>
          <cell r="G1547" t="str">
            <v>12.08</v>
          </cell>
          <cell r="H1547">
            <v>4624</v>
          </cell>
          <cell r="I1547">
            <v>124774</v>
          </cell>
          <cell r="J1547">
            <v>0</v>
          </cell>
        </row>
        <row r="1548">
          <cell r="A1548" t="str">
            <v>010804</v>
          </cell>
          <cell r="B1548" t="str">
            <v>6</v>
          </cell>
          <cell r="C1548" t="str">
            <v>91F00010</v>
          </cell>
          <cell r="D1548" t="str">
            <v>시멘트벽돌쌓기</v>
          </cell>
          <cell r="E1548" t="str">
            <v>0.5B,10000매이상</v>
          </cell>
          <cell r="F1548" t="str">
            <v>천매</v>
          </cell>
          <cell r="G1548" t="str">
            <v>0.141</v>
          </cell>
          <cell r="H1548">
            <v>3503</v>
          </cell>
          <cell r="I1548">
            <v>139966</v>
          </cell>
          <cell r="J1548">
            <v>0</v>
          </cell>
        </row>
        <row r="1549">
          <cell r="A1549" t="str">
            <v>010804</v>
          </cell>
          <cell r="B1549" t="str">
            <v>7</v>
          </cell>
          <cell r="C1549" t="str">
            <v>91F00030</v>
          </cell>
          <cell r="D1549" t="str">
            <v>시멘트벽돌쌓기</v>
          </cell>
          <cell r="E1549" t="str">
            <v>공간 0.5B,10000매이상</v>
          </cell>
          <cell r="F1549" t="str">
            <v>천매</v>
          </cell>
          <cell r="G1549" t="str">
            <v>8.216</v>
          </cell>
          <cell r="H1549">
            <v>3503</v>
          </cell>
          <cell r="I1549">
            <v>151925</v>
          </cell>
          <cell r="J1549">
            <v>0</v>
          </cell>
        </row>
        <row r="1550">
          <cell r="A1550" t="str">
            <v>010804</v>
          </cell>
          <cell r="B1550" t="str">
            <v>8</v>
          </cell>
          <cell r="C1550" t="str">
            <v>91F00810</v>
          </cell>
          <cell r="D1550" t="str">
            <v>스치로폴붙이기</v>
          </cell>
          <cell r="E1550" t="str">
            <v>벽50MM,공간</v>
          </cell>
          <cell r="F1550" t="str">
            <v>M2</v>
          </cell>
          <cell r="G1550" t="str">
            <v>52.38</v>
          </cell>
          <cell r="H1550">
            <v>2558</v>
          </cell>
          <cell r="I1550">
            <v>1674</v>
          </cell>
          <cell r="J1550">
            <v>0</v>
          </cell>
        </row>
        <row r="1552">
          <cell r="D1552" t="str">
            <v>소계</v>
          </cell>
        </row>
        <row r="1554">
          <cell r="D1554" t="str">
            <v>6. 수장공사</v>
          </cell>
        </row>
        <row r="1555">
          <cell r="A1555" t="str">
            <v>010806</v>
          </cell>
          <cell r="B1555" t="str">
            <v>7</v>
          </cell>
          <cell r="C1555" t="str">
            <v>91P00030</v>
          </cell>
          <cell r="D1555" t="str">
            <v>무석면타일붙이기</v>
          </cell>
          <cell r="E1555" t="str">
            <v>3*300*300</v>
          </cell>
          <cell r="F1555" t="str">
            <v>M2</v>
          </cell>
          <cell r="G1555" t="str">
            <v>12.6</v>
          </cell>
          <cell r="H1555">
            <v>3047</v>
          </cell>
          <cell r="I1555">
            <v>4420</v>
          </cell>
          <cell r="J1555">
            <v>0</v>
          </cell>
        </row>
        <row r="1556">
          <cell r="A1556" t="str">
            <v>010806</v>
          </cell>
          <cell r="B1556" t="str">
            <v>8</v>
          </cell>
          <cell r="C1556" t="str">
            <v>91K00010</v>
          </cell>
          <cell r="D1556" t="str">
            <v>경량철골천정틀</v>
          </cell>
          <cell r="E1556" t="str">
            <v>M-BAR</v>
          </cell>
          <cell r="F1556" t="str">
            <v>M2</v>
          </cell>
          <cell r="G1556" t="str">
            <v>22.68</v>
          </cell>
          <cell r="H1556">
            <v>5390</v>
          </cell>
          <cell r="I1556">
            <v>0</v>
          </cell>
          <cell r="J1556">
            <v>0</v>
          </cell>
        </row>
        <row r="1557">
          <cell r="A1557" t="str">
            <v>010806</v>
          </cell>
          <cell r="B1557" t="str">
            <v>9</v>
          </cell>
          <cell r="C1557" t="str">
            <v>53A00310</v>
          </cell>
          <cell r="D1557" t="str">
            <v>천정텍스</v>
          </cell>
          <cell r="E1557" t="str">
            <v>T=6*303*606</v>
          </cell>
          <cell r="F1557" t="str">
            <v>M2</v>
          </cell>
          <cell r="G1557" t="str">
            <v>23.81</v>
          </cell>
          <cell r="H1557">
            <v>2521</v>
          </cell>
          <cell r="I1557">
            <v>0</v>
          </cell>
          <cell r="J1557">
            <v>0</v>
          </cell>
        </row>
        <row r="1558">
          <cell r="A1558" t="str">
            <v>010806</v>
          </cell>
          <cell r="B1558" t="str">
            <v>10</v>
          </cell>
          <cell r="C1558" t="str">
            <v>91P01010</v>
          </cell>
          <cell r="D1558" t="str">
            <v>암면텍스붙이기</v>
          </cell>
          <cell r="E1558" t="str">
            <v>천정12MM</v>
          </cell>
          <cell r="F1558" t="str">
            <v>M2</v>
          </cell>
          <cell r="G1558" t="str">
            <v>22.68</v>
          </cell>
          <cell r="H1558">
            <v>6133</v>
          </cell>
          <cell r="I1558">
            <v>8177</v>
          </cell>
          <cell r="J1558">
            <v>0</v>
          </cell>
        </row>
        <row r="1559">
          <cell r="A1559" t="str">
            <v>010806</v>
          </cell>
          <cell r="B1559" t="str">
            <v>11</v>
          </cell>
          <cell r="C1559" t="str">
            <v>91K00040</v>
          </cell>
          <cell r="D1559" t="str">
            <v>AL몰딩설치</v>
          </cell>
          <cell r="E1559">
            <v>0</v>
          </cell>
          <cell r="F1559" t="str">
            <v>M</v>
          </cell>
          <cell r="G1559" t="str">
            <v>27.6</v>
          </cell>
          <cell r="H1559">
            <v>705</v>
          </cell>
          <cell r="I1559">
            <v>0</v>
          </cell>
          <cell r="J1559">
            <v>0</v>
          </cell>
        </row>
        <row r="1560">
          <cell r="A1560" t="str">
            <v>010806</v>
          </cell>
          <cell r="B1560" t="str">
            <v>12</v>
          </cell>
          <cell r="C1560" t="str">
            <v>91P00640</v>
          </cell>
          <cell r="D1560" t="str">
            <v>스치로폴깔기</v>
          </cell>
          <cell r="E1560" t="str">
            <v>바닥50MM</v>
          </cell>
          <cell r="F1560" t="str">
            <v>M2</v>
          </cell>
          <cell r="G1560" t="str">
            <v>22.68</v>
          </cell>
          <cell r="H1560">
            <v>2889</v>
          </cell>
          <cell r="I1560">
            <v>503</v>
          </cell>
          <cell r="J1560">
            <v>0</v>
          </cell>
        </row>
        <row r="1561">
          <cell r="A1561" t="str">
            <v>010806</v>
          </cell>
          <cell r="B1561" t="str">
            <v>13</v>
          </cell>
          <cell r="C1561" t="str">
            <v>Z0000278</v>
          </cell>
          <cell r="D1561" t="str">
            <v>스치로폴깔기</v>
          </cell>
          <cell r="E1561" t="str">
            <v>바닥60MM</v>
          </cell>
          <cell r="F1561" t="str">
            <v>M2</v>
          </cell>
          <cell r="G1561" t="str">
            <v>22.68</v>
          </cell>
          <cell r="H1561">
            <v>3238</v>
          </cell>
          <cell r="I1561">
            <v>503</v>
          </cell>
          <cell r="J1561">
            <v>0</v>
          </cell>
        </row>
        <row r="1562">
          <cell r="A1562" t="str">
            <v>010806</v>
          </cell>
          <cell r="B1562" t="str">
            <v>14</v>
          </cell>
          <cell r="C1562" t="str">
            <v>Z0000022</v>
          </cell>
          <cell r="D1562" t="str">
            <v>화장실칸막이</v>
          </cell>
          <cell r="E1562" t="str">
            <v>큐비클 20MM</v>
          </cell>
          <cell r="F1562" t="str">
            <v>M2</v>
          </cell>
          <cell r="G1562" t="str">
            <v>4.32</v>
          </cell>
          <cell r="H1562">
            <v>44100</v>
          </cell>
          <cell r="I1562">
            <v>0</v>
          </cell>
        </row>
        <row r="1564">
          <cell r="D1564" t="str">
            <v>소계</v>
          </cell>
        </row>
        <row r="1566">
          <cell r="D1566" t="str">
            <v>7. 미장공사</v>
          </cell>
        </row>
        <row r="1567">
          <cell r="A1567" t="str">
            <v>010807</v>
          </cell>
          <cell r="B1567" t="str">
            <v>1</v>
          </cell>
          <cell r="C1567" t="str">
            <v>91L00040</v>
          </cell>
          <cell r="D1567" t="str">
            <v>시멘트몰탈</v>
          </cell>
          <cell r="E1567" t="str">
            <v>바닥24MM</v>
          </cell>
          <cell r="F1567" t="str">
            <v>M2</v>
          </cell>
          <cell r="G1567" t="str">
            <v>15.3</v>
          </cell>
          <cell r="H1567">
            <v>352</v>
          </cell>
          <cell r="I1567">
            <v>5506</v>
          </cell>
          <cell r="J1567">
            <v>0</v>
          </cell>
        </row>
        <row r="1568">
          <cell r="A1568" t="str">
            <v>010807</v>
          </cell>
          <cell r="B1568" t="str">
            <v>2</v>
          </cell>
          <cell r="C1568" t="str">
            <v>91L00250</v>
          </cell>
          <cell r="D1568" t="str">
            <v>시멘트몰탈</v>
          </cell>
          <cell r="E1568" t="str">
            <v>내벽18MM</v>
          </cell>
          <cell r="F1568" t="str">
            <v>M2</v>
          </cell>
          <cell r="G1568" t="str">
            <v>139.99</v>
          </cell>
          <cell r="H1568">
            <v>289</v>
          </cell>
          <cell r="I1568">
            <v>12881</v>
          </cell>
          <cell r="J1568">
            <v>0</v>
          </cell>
        </row>
        <row r="1569">
          <cell r="A1569" t="str">
            <v>010807</v>
          </cell>
          <cell r="B1569" t="str">
            <v>3</v>
          </cell>
          <cell r="C1569" t="str">
            <v>91L00270</v>
          </cell>
          <cell r="D1569" t="str">
            <v>시멘트몰탈</v>
          </cell>
          <cell r="E1569" t="str">
            <v>외벽24MM</v>
          </cell>
          <cell r="F1569" t="str">
            <v>M2</v>
          </cell>
          <cell r="G1569" t="str">
            <v>226.03</v>
          </cell>
          <cell r="H1569">
            <v>385</v>
          </cell>
          <cell r="I1569">
            <v>13075</v>
          </cell>
          <cell r="J1569">
            <v>0</v>
          </cell>
        </row>
        <row r="1570">
          <cell r="A1570" t="str">
            <v>010807</v>
          </cell>
          <cell r="B1570" t="str">
            <v>4</v>
          </cell>
          <cell r="C1570" t="str">
            <v>91L00810</v>
          </cell>
          <cell r="D1570" t="str">
            <v>쇠흙손마감</v>
          </cell>
          <cell r="E1570" t="str">
            <v>콘크리트면</v>
          </cell>
          <cell r="F1570" t="str">
            <v>M2</v>
          </cell>
          <cell r="G1570" t="str">
            <v>6.3</v>
          </cell>
          <cell r="H1570">
            <v>0</v>
          </cell>
          <cell r="I1570">
            <v>3113</v>
          </cell>
          <cell r="J1570">
            <v>0</v>
          </cell>
        </row>
        <row r="1571">
          <cell r="A1571" t="str">
            <v>010807</v>
          </cell>
          <cell r="B1571" t="str">
            <v>7</v>
          </cell>
          <cell r="C1571" t="str">
            <v>91L00840</v>
          </cell>
          <cell r="D1571" t="str">
            <v>콘크리트면처리</v>
          </cell>
          <cell r="E1571">
            <v>0</v>
          </cell>
          <cell r="F1571" t="str">
            <v>M2</v>
          </cell>
          <cell r="G1571" t="str">
            <v>10.24</v>
          </cell>
          <cell r="H1571">
            <v>32</v>
          </cell>
          <cell r="I1571">
            <v>3286</v>
          </cell>
          <cell r="J1571">
            <v>0</v>
          </cell>
        </row>
        <row r="1572">
          <cell r="A1572" t="str">
            <v>010807</v>
          </cell>
          <cell r="B1572" t="str">
            <v>8</v>
          </cell>
          <cell r="C1572" t="str">
            <v>Z0000308</v>
          </cell>
          <cell r="D1572" t="str">
            <v>후로아하드너</v>
          </cell>
          <cell r="E1572" t="str">
            <v>액체침투형</v>
          </cell>
          <cell r="F1572" t="str">
            <v>M2</v>
          </cell>
          <cell r="G1572" t="str">
            <v>92.82</v>
          </cell>
          <cell r="H1572">
            <v>196</v>
          </cell>
          <cell r="I1572">
            <v>8514</v>
          </cell>
          <cell r="J1572">
            <v>0</v>
          </cell>
        </row>
        <row r="1574">
          <cell r="D1574" t="str">
            <v>소계</v>
          </cell>
        </row>
        <row r="1576">
          <cell r="D1576" t="str">
            <v>8. 방수공사</v>
          </cell>
        </row>
        <row r="1577">
          <cell r="A1577" t="str">
            <v>010808</v>
          </cell>
          <cell r="B1577" t="str">
            <v>2</v>
          </cell>
          <cell r="C1577" t="str">
            <v>91G00230</v>
          </cell>
          <cell r="D1577" t="str">
            <v>액체방수</v>
          </cell>
          <cell r="E1577" t="str">
            <v>C종</v>
          </cell>
          <cell r="F1577" t="str">
            <v>M2</v>
          </cell>
          <cell r="G1577" t="str">
            <v>25.24</v>
          </cell>
          <cell r="H1577">
            <v>376</v>
          </cell>
          <cell r="I1577">
            <v>14979</v>
          </cell>
          <cell r="J1577">
            <v>0</v>
          </cell>
        </row>
        <row r="1578">
          <cell r="A1578" t="str">
            <v>010808</v>
          </cell>
          <cell r="B1578" t="str">
            <v>5</v>
          </cell>
          <cell r="C1578" t="str">
            <v>Z0000025</v>
          </cell>
          <cell r="D1578" t="str">
            <v>도막방수(벽)</v>
          </cell>
          <cell r="E1578" t="str">
            <v>우레탄탄성계</v>
          </cell>
          <cell r="F1578" t="str">
            <v>M2</v>
          </cell>
          <cell r="G1578" t="str">
            <v>105.84</v>
          </cell>
          <cell r="H1578">
            <v>13495</v>
          </cell>
          <cell r="I1578">
            <v>8896</v>
          </cell>
          <cell r="J1578">
            <v>266</v>
          </cell>
        </row>
        <row r="1580">
          <cell r="D1580" t="str">
            <v>소계</v>
          </cell>
        </row>
        <row r="1582">
          <cell r="D1582" t="str">
            <v>9. 도장공사</v>
          </cell>
        </row>
        <row r="1583">
          <cell r="A1583" t="str">
            <v>010809</v>
          </cell>
          <cell r="B1583" t="str">
            <v>1</v>
          </cell>
          <cell r="C1583" t="str">
            <v>91O00010</v>
          </cell>
          <cell r="D1583" t="str">
            <v>수성페인트</v>
          </cell>
          <cell r="E1583" t="str">
            <v>내벽3회,로울러칠</v>
          </cell>
          <cell r="F1583" t="str">
            <v>M2</v>
          </cell>
          <cell r="G1583" t="str">
            <v>148.2</v>
          </cell>
          <cell r="H1583">
            <v>499</v>
          </cell>
          <cell r="I1583">
            <v>3852</v>
          </cell>
          <cell r="J1583">
            <v>0</v>
          </cell>
        </row>
        <row r="1584">
          <cell r="A1584" t="str">
            <v>010809</v>
          </cell>
          <cell r="B1584" t="str">
            <v>2</v>
          </cell>
          <cell r="C1584" t="str">
            <v>91O00020</v>
          </cell>
          <cell r="D1584" t="str">
            <v>수성페인트</v>
          </cell>
          <cell r="E1584" t="str">
            <v>내부천정3회,로울러칠</v>
          </cell>
          <cell r="F1584" t="str">
            <v>M2</v>
          </cell>
          <cell r="G1584" t="str">
            <v>68.04</v>
          </cell>
          <cell r="H1584">
            <v>597</v>
          </cell>
          <cell r="I1584">
            <v>4612</v>
          </cell>
          <cell r="J1584">
            <v>0</v>
          </cell>
        </row>
        <row r="1585">
          <cell r="A1585" t="str">
            <v>010809</v>
          </cell>
          <cell r="B1585" t="str">
            <v>3</v>
          </cell>
          <cell r="C1585" t="str">
            <v>91O00030</v>
          </cell>
          <cell r="D1585" t="str">
            <v>수성페인트</v>
          </cell>
          <cell r="E1585" t="str">
            <v>외벽3회,로울러칠</v>
          </cell>
          <cell r="F1585" t="str">
            <v>M2</v>
          </cell>
          <cell r="G1585" t="str">
            <v>241.99</v>
          </cell>
          <cell r="H1585">
            <v>421</v>
          </cell>
          <cell r="I1585">
            <v>3852</v>
          </cell>
          <cell r="J1585">
            <v>0</v>
          </cell>
        </row>
        <row r="1586">
          <cell r="A1586" t="str">
            <v>010809</v>
          </cell>
          <cell r="B1586" t="str">
            <v>4</v>
          </cell>
          <cell r="C1586" t="str">
            <v>91O00040</v>
          </cell>
          <cell r="D1586" t="str">
            <v>수성페인트</v>
          </cell>
          <cell r="E1586" t="str">
            <v>외부천정 3회,로울러칠</v>
          </cell>
          <cell r="F1586" t="str">
            <v>M2</v>
          </cell>
          <cell r="G1586" t="str">
            <v>18.48</v>
          </cell>
          <cell r="H1586">
            <v>503</v>
          </cell>
          <cell r="I1586">
            <v>4612</v>
          </cell>
          <cell r="J1586">
            <v>0</v>
          </cell>
        </row>
        <row r="1587">
          <cell r="A1587" t="str">
            <v>010809</v>
          </cell>
          <cell r="B1587" t="str">
            <v>7</v>
          </cell>
          <cell r="C1587" t="str">
            <v>91O00115</v>
          </cell>
          <cell r="D1587" t="str">
            <v>조합페인트</v>
          </cell>
          <cell r="E1587" t="str">
            <v>철재면2회,벽 뿜칠</v>
          </cell>
          <cell r="F1587" t="str">
            <v>M2</v>
          </cell>
          <cell r="G1587" t="str">
            <v>91.26</v>
          </cell>
          <cell r="H1587">
            <v>556</v>
          </cell>
          <cell r="I1587">
            <v>2495</v>
          </cell>
          <cell r="J1587">
            <v>0</v>
          </cell>
        </row>
        <row r="1588">
          <cell r="A1588" t="str">
            <v>010809</v>
          </cell>
          <cell r="B1588" t="str">
            <v>8</v>
          </cell>
          <cell r="C1588" t="str">
            <v>91O00155</v>
          </cell>
          <cell r="D1588" t="str">
            <v>방청페인트</v>
          </cell>
          <cell r="E1588" t="str">
            <v>철부1회</v>
          </cell>
          <cell r="F1588" t="str">
            <v>M2</v>
          </cell>
          <cell r="G1588" t="str">
            <v>91.26</v>
          </cell>
          <cell r="H1588">
            <v>369</v>
          </cell>
          <cell r="I1588">
            <v>1030</v>
          </cell>
          <cell r="J1588">
            <v>0</v>
          </cell>
        </row>
        <row r="1589">
          <cell r="A1589" t="str">
            <v>010809</v>
          </cell>
          <cell r="B1589" t="str">
            <v>10</v>
          </cell>
          <cell r="C1589" t="str">
            <v>Z0000028</v>
          </cell>
          <cell r="D1589" t="str">
            <v>염화고무도료</v>
          </cell>
          <cell r="E1589" t="str">
            <v>1회</v>
          </cell>
          <cell r="F1589" t="str">
            <v>M2</v>
          </cell>
          <cell r="G1589" t="str">
            <v>6.02</v>
          </cell>
          <cell r="H1589">
            <v>461</v>
          </cell>
          <cell r="I1589">
            <v>1247</v>
          </cell>
          <cell r="J1589">
            <v>24</v>
          </cell>
        </row>
        <row r="1590">
          <cell r="A1590" t="str">
            <v>010809</v>
          </cell>
          <cell r="B1590" t="str">
            <v>11</v>
          </cell>
          <cell r="C1590" t="str">
            <v>91O00210</v>
          </cell>
          <cell r="D1590" t="str">
            <v>세라민페인트</v>
          </cell>
          <cell r="E1590" t="str">
            <v>2회</v>
          </cell>
          <cell r="F1590" t="str">
            <v>M2</v>
          </cell>
          <cell r="G1590" t="str">
            <v>4.39</v>
          </cell>
          <cell r="H1590">
            <v>719</v>
          </cell>
          <cell r="I1590">
            <v>2984</v>
          </cell>
          <cell r="J1590">
            <v>0</v>
          </cell>
        </row>
        <row r="1592">
          <cell r="D1592" t="str">
            <v>소계</v>
          </cell>
        </row>
        <row r="1594">
          <cell r="D1594" t="str">
            <v>10. 타일공사</v>
          </cell>
        </row>
        <row r="1595">
          <cell r="A1595" t="str">
            <v>010810</v>
          </cell>
          <cell r="B1595" t="str">
            <v>2</v>
          </cell>
          <cell r="C1595" t="str">
            <v>Z0000283</v>
          </cell>
          <cell r="D1595" t="str">
            <v>자기질타일</v>
          </cell>
          <cell r="E1595" t="str">
            <v>200*200</v>
          </cell>
          <cell r="F1595" t="str">
            <v>M2</v>
          </cell>
          <cell r="G1595" t="str">
            <v>10.38</v>
          </cell>
          <cell r="H1595">
            <v>7056</v>
          </cell>
          <cell r="I1595">
            <v>0</v>
          </cell>
          <cell r="J1595">
            <v>0</v>
          </cell>
        </row>
        <row r="1596">
          <cell r="A1596" t="str">
            <v>010810</v>
          </cell>
          <cell r="B1596" t="str">
            <v>3</v>
          </cell>
          <cell r="C1596" t="str">
            <v>Z0000029</v>
          </cell>
          <cell r="D1596" t="str">
            <v>도기질타일</v>
          </cell>
          <cell r="E1596" t="str">
            <v>200*250</v>
          </cell>
          <cell r="F1596" t="str">
            <v>M2</v>
          </cell>
          <cell r="G1596" t="str">
            <v>33.53</v>
          </cell>
          <cell r="H1596">
            <v>7186</v>
          </cell>
          <cell r="I1596">
            <v>0</v>
          </cell>
          <cell r="J1596">
            <v>0</v>
          </cell>
        </row>
        <row r="1597">
          <cell r="A1597" t="str">
            <v>010810</v>
          </cell>
          <cell r="B1597" t="str">
            <v>5</v>
          </cell>
          <cell r="C1597" t="str">
            <v>91H00110</v>
          </cell>
          <cell r="D1597" t="str">
            <v>타일붙이기(벽)</v>
          </cell>
          <cell r="E1597" t="str">
            <v>150*150(압착)</v>
          </cell>
          <cell r="F1597" t="str">
            <v>M2</v>
          </cell>
          <cell r="G1597" t="str">
            <v>32.55</v>
          </cell>
          <cell r="H1597">
            <v>97</v>
          </cell>
          <cell r="I1597">
            <v>18483</v>
          </cell>
          <cell r="J1597">
            <v>554</v>
          </cell>
        </row>
        <row r="1598">
          <cell r="A1598" t="str">
            <v>010810</v>
          </cell>
          <cell r="B1598" t="str">
            <v>6</v>
          </cell>
          <cell r="C1598" t="str">
            <v>91H00010</v>
          </cell>
          <cell r="D1598" t="str">
            <v>타일붙이기(바닥)</v>
          </cell>
          <cell r="E1598" t="str">
            <v>150*150(압착)</v>
          </cell>
          <cell r="F1598" t="str">
            <v>M2</v>
          </cell>
          <cell r="G1598" t="str">
            <v>10.08</v>
          </cell>
          <cell r="H1598">
            <v>84</v>
          </cell>
          <cell r="I1598">
            <v>14612</v>
          </cell>
          <cell r="J1598">
            <v>438</v>
          </cell>
        </row>
        <row r="1600">
          <cell r="D1600" t="str">
            <v>소계</v>
          </cell>
        </row>
        <row r="1602">
          <cell r="D1602" t="str">
            <v>11. 창호공사</v>
          </cell>
        </row>
        <row r="1603">
          <cell r="A1603" t="str">
            <v>010811</v>
          </cell>
          <cell r="B1603" t="str">
            <v>54</v>
          </cell>
          <cell r="C1603" t="str">
            <v>Z0000309</v>
          </cell>
          <cell r="D1603" t="str">
            <v>KAG-1</v>
          </cell>
          <cell r="E1603" t="str">
            <v>3.9*0.45</v>
          </cell>
          <cell r="F1603" t="str">
            <v>EA</v>
          </cell>
          <cell r="G1603" t="str">
            <v>3</v>
          </cell>
          <cell r="H1603">
            <v>169873</v>
          </cell>
          <cell r="I1603">
            <v>0</v>
          </cell>
        </row>
        <row r="1604">
          <cell r="A1604" t="str">
            <v>010811</v>
          </cell>
          <cell r="B1604" t="str">
            <v>55</v>
          </cell>
          <cell r="C1604" t="str">
            <v>Z0000310</v>
          </cell>
          <cell r="D1604" t="str">
            <v>KAW-2</v>
          </cell>
          <cell r="E1604" t="str">
            <v>0.9*0.9</v>
          </cell>
          <cell r="F1604" t="str">
            <v>EA</v>
          </cell>
          <cell r="G1604" t="str">
            <v>1</v>
          </cell>
          <cell r="H1604">
            <v>28021</v>
          </cell>
          <cell r="I1604">
            <v>0</v>
          </cell>
        </row>
        <row r="1605">
          <cell r="A1605" t="str">
            <v>010811</v>
          </cell>
          <cell r="B1605" t="str">
            <v>56</v>
          </cell>
          <cell r="C1605" t="str">
            <v>Z0000311</v>
          </cell>
          <cell r="D1605" t="str">
            <v>KAW-4</v>
          </cell>
          <cell r="E1605" t="str">
            <v>1.8*1.5</v>
          </cell>
          <cell r="F1605" t="str">
            <v>EA</v>
          </cell>
          <cell r="G1605" t="str">
            <v>2</v>
          </cell>
          <cell r="H1605">
            <v>277097</v>
          </cell>
          <cell r="I1605">
            <v>0</v>
          </cell>
        </row>
        <row r="1606">
          <cell r="A1606" t="str">
            <v>010811</v>
          </cell>
          <cell r="B1606" t="str">
            <v>57</v>
          </cell>
          <cell r="C1606" t="str">
            <v>Z0000312</v>
          </cell>
          <cell r="D1606" t="str">
            <v>SD-1</v>
          </cell>
          <cell r="E1606" t="str">
            <v>0.9*2.4</v>
          </cell>
          <cell r="F1606" t="str">
            <v>EA</v>
          </cell>
          <cell r="G1606" t="str">
            <v>2</v>
          </cell>
          <cell r="H1606">
            <v>199634</v>
          </cell>
          <cell r="I1606">
            <v>0</v>
          </cell>
        </row>
        <row r="1607">
          <cell r="A1607" t="str">
            <v>010811</v>
          </cell>
          <cell r="B1607" t="str">
            <v>58</v>
          </cell>
          <cell r="C1607" t="str">
            <v>Z0000313</v>
          </cell>
          <cell r="D1607" t="str">
            <v>SH-1</v>
          </cell>
          <cell r="E1607" t="str">
            <v>3.9*3.8</v>
          </cell>
          <cell r="F1607" t="str">
            <v>EA</v>
          </cell>
          <cell r="G1607" t="str">
            <v>1</v>
          </cell>
          <cell r="H1607">
            <v>478327</v>
          </cell>
          <cell r="I1607">
            <v>0</v>
          </cell>
        </row>
        <row r="1608">
          <cell r="A1608" t="str">
            <v>010811</v>
          </cell>
          <cell r="B1608" t="str">
            <v>59</v>
          </cell>
          <cell r="C1608" t="str">
            <v>Z0000314</v>
          </cell>
          <cell r="D1608" t="str">
            <v>SH-2</v>
          </cell>
          <cell r="E1608" t="str">
            <v>3.9*2.6</v>
          </cell>
          <cell r="F1608" t="str">
            <v>EA</v>
          </cell>
          <cell r="G1608" t="str">
            <v>2</v>
          </cell>
          <cell r="H1608">
            <v>198254</v>
          </cell>
          <cell r="I1608">
            <v>0</v>
          </cell>
        </row>
        <row r="1609">
          <cell r="A1609" t="str">
            <v>010811</v>
          </cell>
          <cell r="B1609" t="str">
            <v>60</v>
          </cell>
          <cell r="C1609" t="str">
            <v>Z0000315</v>
          </cell>
          <cell r="D1609" t="str">
            <v>AL 방충망</v>
          </cell>
          <cell r="E1609">
            <v>0</v>
          </cell>
          <cell r="F1609" t="str">
            <v>M2</v>
          </cell>
          <cell r="G1609" t="str">
            <v>0.4</v>
          </cell>
          <cell r="H1609">
            <v>14014</v>
          </cell>
          <cell r="I1609">
            <v>0</v>
          </cell>
        </row>
        <row r="1610">
          <cell r="A1610" t="str">
            <v>010811</v>
          </cell>
          <cell r="B1610" t="str">
            <v>61</v>
          </cell>
          <cell r="C1610" t="str">
            <v>Z0000078</v>
          </cell>
          <cell r="D1610" t="str">
            <v>피보트힌지</v>
          </cell>
          <cell r="E1610">
            <v>0</v>
          </cell>
          <cell r="F1610" t="str">
            <v>EA</v>
          </cell>
          <cell r="G1610" t="str">
            <v>2</v>
          </cell>
          <cell r="H1610">
            <v>14700</v>
          </cell>
          <cell r="I1610">
            <v>0</v>
          </cell>
        </row>
        <row r="1611">
          <cell r="A1611" t="str">
            <v>010811</v>
          </cell>
          <cell r="B1611" t="str">
            <v>62</v>
          </cell>
          <cell r="C1611" t="str">
            <v>Z0000079</v>
          </cell>
          <cell r="D1611" t="str">
            <v>도아 체크</v>
          </cell>
          <cell r="E1611">
            <v>0</v>
          </cell>
          <cell r="F1611" t="str">
            <v>EA</v>
          </cell>
          <cell r="G1611" t="str">
            <v>2</v>
          </cell>
          <cell r="H1611">
            <v>24500</v>
          </cell>
          <cell r="I1611">
            <v>0</v>
          </cell>
        </row>
        <row r="1612">
          <cell r="A1612" t="str">
            <v>010811</v>
          </cell>
          <cell r="B1612" t="str">
            <v>63</v>
          </cell>
          <cell r="C1612" t="str">
            <v>Z0000080</v>
          </cell>
          <cell r="D1612" t="str">
            <v>도어체크설치</v>
          </cell>
          <cell r="E1612">
            <v>0</v>
          </cell>
          <cell r="F1612" t="str">
            <v>EA</v>
          </cell>
          <cell r="G1612" t="str">
            <v>2</v>
          </cell>
          <cell r="H1612">
            <v>0</v>
          </cell>
          <cell r="I1612">
            <v>4788</v>
          </cell>
          <cell r="J1612">
            <v>143</v>
          </cell>
        </row>
        <row r="1613">
          <cell r="A1613" t="str">
            <v>010811</v>
          </cell>
          <cell r="B1613" t="str">
            <v>64</v>
          </cell>
          <cell r="C1613" t="str">
            <v>Z0000081</v>
          </cell>
          <cell r="D1613" t="str">
            <v>도아 로크</v>
          </cell>
          <cell r="E1613" t="str">
            <v>현관용</v>
          </cell>
          <cell r="F1613" t="str">
            <v>EA</v>
          </cell>
          <cell r="G1613" t="str">
            <v>2</v>
          </cell>
          <cell r="H1613">
            <v>9310</v>
          </cell>
          <cell r="I1613">
            <v>0</v>
          </cell>
        </row>
        <row r="1614">
          <cell r="A1614" t="str">
            <v>010811</v>
          </cell>
          <cell r="B1614" t="str">
            <v>65</v>
          </cell>
          <cell r="C1614" t="str">
            <v>Z0000082</v>
          </cell>
          <cell r="D1614" t="str">
            <v>창호철물 설치</v>
          </cell>
          <cell r="E1614" t="str">
            <v>도아록</v>
          </cell>
          <cell r="F1614" t="str">
            <v>EA</v>
          </cell>
          <cell r="G1614" t="str">
            <v>2</v>
          </cell>
          <cell r="H1614">
            <v>0</v>
          </cell>
          <cell r="I1614">
            <v>689</v>
          </cell>
          <cell r="J1614">
            <v>0</v>
          </cell>
        </row>
        <row r="1616">
          <cell r="D1616" t="str">
            <v>소계</v>
          </cell>
        </row>
        <row r="1618">
          <cell r="D1618" t="str">
            <v>12. 유리공사</v>
          </cell>
        </row>
        <row r="1619">
          <cell r="A1619" t="str">
            <v>010812</v>
          </cell>
          <cell r="B1619" t="str">
            <v>8</v>
          </cell>
          <cell r="C1619" t="str">
            <v>Z0000317</v>
          </cell>
          <cell r="D1619" t="str">
            <v>복층유리</v>
          </cell>
          <cell r="E1619" t="str">
            <v>투명,12MM</v>
          </cell>
          <cell r="F1619" t="str">
            <v>M2</v>
          </cell>
          <cell r="G1619" t="str">
            <v>6.21</v>
          </cell>
          <cell r="H1619">
            <v>13337</v>
          </cell>
          <cell r="I1619">
            <v>0</v>
          </cell>
        </row>
        <row r="1620">
          <cell r="A1620" t="str">
            <v>010812</v>
          </cell>
          <cell r="B1620" t="str">
            <v>9</v>
          </cell>
          <cell r="C1620" t="str">
            <v>91N00050</v>
          </cell>
          <cell r="D1620" t="str">
            <v>유리끼우기</v>
          </cell>
          <cell r="E1620" t="str">
            <v>복층유리,12MM</v>
          </cell>
          <cell r="F1620" t="str">
            <v>M2</v>
          </cell>
          <cell r="G1620" t="str">
            <v>6.21</v>
          </cell>
          <cell r="H1620">
            <v>0</v>
          </cell>
          <cell r="I1620">
            <v>15428</v>
          </cell>
          <cell r="J1620">
            <v>0</v>
          </cell>
        </row>
        <row r="1621">
          <cell r="A1621" t="str">
            <v>010812</v>
          </cell>
          <cell r="B1621" t="str">
            <v>10</v>
          </cell>
          <cell r="C1621" t="str">
            <v>91N00510</v>
          </cell>
          <cell r="D1621" t="str">
            <v>유리끼우기 코킹</v>
          </cell>
          <cell r="E1621" t="str">
            <v>0.5CM각</v>
          </cell>
          <cell r="F1621" t="str">
            <v>M</v>
          </cell>
          <cell r="G1621" t="str">
            <v>53.2</v>
          </cell>
          <cell r="H1621">
            <v>189</v>
          </cell>
          <cell r="I1621">
            <v>0</v>
          </cell>
          <cell r="J1621">
            <v>0</v>
          </cell>
        </row>
        <row r="1623">
          <cell r="D1623" t="str">
            <v>소계</v>
          </cell>
        </row>
        <row r="1625">
          <cell r="D1625" t="str">
            <v>13. 잡공사</v>
          </cell>
        </row>
        <row r="1626">
          <cell r="A1626" t="str">
            <v>010813</v>
          </cell>
          <cell r="B1626" t="str">
            <v>3</v>
          </cell>
          <cell r="C1626" t="str">
            <v>91Q00110</v>
          </cell>
          <cell r="D1626" t="str">
            <v>루프드레인설치</v>
          </cell>
          <cell r="E1626" t="str">
            <v>D100MM 주철</v>
          </cell>
          <cell r="F1626" t="str">
            <v>EA</v>
          </cell>
          <cell r="G1626" t="str">
            <v>4</v>
          </cell>
          <cell r="H1626">
            <v>0</v>
          </cell>
          <cell r="I1626">
            <v>12753</v>
          </cell>
          <cell r="J1626">
            <v>382</v>
          </cell>
        </row>
        <row r="1627">
          <cell r="A1627" t="str">
            <v>010813</v>
          </cell>
          <cell r="B1627" t="str">
            <v>4</v>
          </cell>
          <cell r="C1627" t="str">
            <v>Z0000318</v>
          </cell>
          <cell r="D1627" t="str">
            <v>강관 PIPE</v>
          </cell>
          <cell r="E1627" t="str">
            <v>D=100MM</v>
          </cell>
          <cell r="F1627" t="str">
            <v>M</v>
          </cell>
          <cell r="G1627" t="str">
            <v>19.2</v>
          </cell>
          <cell r="H1627">
            <v>5392</v>
          </cell>
          <cell r="I1627">
            <v>0</v>
          </cell>
        </row>
        <row r="1628">
          <cell r="A1628" t="str">
            <v>010813</v>
          </cell>
          <cell r="B1628" t="str">
            <v>5</v>
          </cell>
          <cell r="C1628" t="str">
            <v>Z0000319</v>
          </cell>
          <cell r="D1628" t="str">
            <v>PVC PIPE</v>
          </cell>
          <cell r="E1628" t="str">
            <v>D=75MM</v>
          </cell>
          <cell r="F1628" t="str">
            <v>M</v>
          </cell>
          <cell r="G1628" t="str">
            <v>1.6</v>
          </cell>
          <cell r="H1628">
            <v>1435</v>
          </cell>
          <cell r="I1628">
            <v>0</v>
          </cell>
        </row>
        <row r="1629">
          <cell r="A1629" t="str">
            <v>010813</v>
          </cell>
          <cell r="B1629" t="str">
            <v>6</v>
          </cell>
          <cell r="C1629" t="str">
            <v>Z0000320</v>
          </cell>
          <cell r="D1629" t="str">
            <v>PVC상자홈통</v>
          </cell>
          <cell r="E1629">
            <v>0</v>
          </cell>
          <cell r="F1629" t="str">
            <v>EA</v>
          </cell>
          <cell r="G1629" t="str">
            <v>4</v>
          </cell>
          <cell r="H1629">
            <v>10760</v>
          </cell>
          <cell r="I1629">
            <v>0</v>
          </cell>
        </row>
        <row r="1631">
          <cell r="D1631" t="str">
            <v>소계</v>
          </cell>
        </row>
        <row r="1633">
          <cell r="D1633" t="str">
            <v>14. 작업부산물</v>
          </cell>
        </row>
        <row r="1634">
          <cell r="A1634" t="str">
            <v>010814</v>
          </cell>
          <cell r="B1634" t="str">
            <v>1</v>
          </cell>
          <cell r="C1634" t="str">
            <v>Z0000196</v>
          </cell>
          <cell r="D1634" t="str">
            <v>고철</v>
          </cell>
          <cell r="E1634">
            <v>0</v>
          </cell>
          <cell r="F1634" t="str">
            <v>KG</v>
          </cell>
          <cell r="G1634" t="str">
            <v>179.48</v>
          </cell>
          <cell r="H1634">
            <v>68</v>
          </cell>
          <cell r="I1634">
            <v>0</v>
          </cell>
          <cell r="J1634">
            <v>0</v>
          </cell>
        </row>
        <row r="1636">
          <cell r="D1636" t="str">
            <v>소계</v>
          </cell>
        </row>
        <row r="1638">
          <cell r="D1638" t="str">
            <v>15. 관급자재대</v>
          </cell>
        </row>
        <row r="1639">
          <cell r="A1639" t="str">
            <v>010815</v>
          </cell>
          <cell r="B1639" t="str">
            <v>1</v>
          </cell>
          <cell r="C1639" t="str">
            <v>Z0000197</v>
          </cell>
          <cell r="D1639" t="str">
            <v>시멘트</v>
          </cell>
          <cell r="E1639" t="str">
            <v>40KG</v>
          </cell>
          <cell r="F1639" t="str">
            <v>포</v>
          </cell>
          <cell r="G1639" t="str">
            <v>214</v>
          </cell>
        </row>
        <row r="1640">
          <cell r="A1640" t="str">
            <v>010815</v>
          </cell>
          <cell r="B1640" t="str">
            <v>2</v>
          </cell>
          <cell r="C1640" t="str">
            <v>Z0000198</v>
          </cell>
          <cell r="D1640" t="str">
            <v>조달수수료</v>
          </cell>
          <cell r="E1640" t="str">
            <v>자재비의 1.4%</v>
          </cell>
          <cell r="F1640" t="str">
            <v>식</v>
          </cell>
          <cell r="G1640" t="str">
            <v>1</v>
          </cell>
        </row>
        <row r="1641">
          <cell r="A1641" t="str">
            <v>010815</v>
          </cell>
          <cell r="B1641" t="str">
            <v>3</v>
          </cell>
          <cell r="C1641" t="str">
            <v>Z0000199</v>
          </cell>
          <cell r="D1641" t="str">
            <v>레미콘</v>
          </cell>
          <cell r="E1641" t="str">
            <v>25-210-12</v>
          </cell>
          <cell r="F1641" t="str">
            <v>M3</v>
          </cell>
          <cell r="G1641" t="str">
            <v>65.72</v>
          </cell>
        </row>
        <row r="1642">
          <cell r="A1642" t="str">
            <v>010815</v>
          </cell>
          <cell r="B1642" t="str">
            <v>4</v>
          </cell>
          <cell r="C1642" t="str">
            <v>Z0000200</v>
          </cell>
          <cell r="D1642" t="str">
            <v>레미콘</v>
          </cell>
          <cell r="E1642" t="str">
            <v>25-180-8</v>
          </cell>
          <cell r="F1642" t="str">
            <v>M3</v>
          </cell>
          <cell r="G1642" t="str">
            <v>8.57</v>
          </cell>
        </row>
        <row r="1643">
          <cell r="A1643" t="str">
            <v>010815</v>
          </cell>
          <cell r="B1643" t="str">
            <v>5</v>
          </cell>
          <cell r="C1643" t="str">
            <v>Z0000201</v>
          </cell>
          <cell r="D1643" t="str">
            <v>레미콘</v>
          </cell>
          <cell r="E1643" t="str">
            <v>40-135-8</v>
          </cell>
          <cell r="F1643" t="str">
            <v>M3</v>
          </cell>
          <cell r="G1643" t="str">
            <v>8.2</v>
          </cell>
        </row>
        <row r="1644">
          <cell r="A1644" t="str">
            <v>010815</v>
          </cell>
          <cell r="B1644" t="str">
            <v>6</v>
          </cell>
          <cell r="C1644" t="str">
            <v>Z0000202</v>
          </cell>
          <cell r="D1644" t="str">
            <v>조달수수료</v>
          </cell>
          <cell r="E1644" t="str">
            <v>자재비의 0.8%</v>
          </cell>
          <cell r="F1644" t="str">
            <v>식</v>
          </cell>
          <cell r="G1644" t="str">
            <v>1</v>
          </cell>
        </row>
        <row r="1645">
          <cell r="A1645" t="str">
            <v>010815</v>
          </cell>
          <cell r="B1645" t="str">
            <v>7</v>
          </cell>
          <cell r="C1645" t="str">
            <v>Z0000203</v>
          </cell>
          <cell r="D1645" t="str">
            <v>철   근(SD30)</v>
          </cell>
          <cell r="E1645" t="str">
            <v>D 10</v>
          </cell>
          <cell r="F1645" t="str">
            <v>톤</v>
          </cell>
          <cell r="G1645" t="str">
            <v>1.45</v>
          </cell>
        </row>
        <row r="1646">
          <cell r="A1646" t="str">
            <v>010815</v>
          </cell>
          <cell r="B1646" t="str">
            <v>8</v>
          </cell>
          <cell r="C1646" t="str">
            <v>Z0000204</v>
          </cell>
          <cell r="D1646" t="str">
            <v>철   근(SD30)</v>
          </cell>
          <cell r="E1646" t="str">
            <v>D 13</v>
          </cell>
          <cell r="F1646" t="str">
            <v>톤</v>
          </cell>
          <cell r="G1646" t="str">
            <v>2.65</v>
          </cell>
        </row>
        <row r="1647">
          <cell r="A1647" t="str">
            <v>010815</v>
          </cell>
          <cell r="B1647" t="str">
            <v>9</v>
          </cell>
          <cell r="C1647" t="str">
            <v>Z0000321</v>
          </cell>
          <cell r="D1647" t="str">
            <v>철   근(SD30)</v>
          </cell>
          <cell r="E1647" t="str">
            <v>D 16</v>
          </cell>
          <cell r="F1647" t="str">
            <v>톤</v>
          </cell>
          <cell r="G1647" t="str">
            <v>1.15</v>
          </cell>
        </row>
        <row r="1648">
          <cell r="A1648" t="str">
            <v>010815</v>
          </cell>
          <cell r="B1648" t="str">
            <v>10</v>
          </cell>
          <cell r="C1648" t="str">
            <v>Z0000322</v>
          </cell>
          <cell r="D1648" t="str">
            <v>철   근(SD30)</v>
          </cell>
          <cell r="E1648" t="str">
            <v>D 19</v>
          </cell>
          <cell r="F1648" t="str">
            <v>톤</v>
          </cell>
          <cell r="G1648" t="str">
            <v>3.56</v>
          </cell>
        </row>
        <row r="1649">
          <cell r="A1649" t="str">
            <v>010815</v>
          </cell>
          <cell r="B1649" t="str">
            <v>11</v>
          </cell>
          <cell r="C1649" t="str">
            <v>Z0000210</v>
          </cell>
          <cell r="D1649" t="str">
            <v>조달수수료</v>
          </cell>
          <cell r="E1649" t="str">
            <v>자재비의 1.4%</v>
          </cell>
          <cell r="F1649" t="str">
            <v>식</v>
          </cell>
          <cell r="G1649" t="str">
            <v>1</v>
          </cell>
        </row>
        <row r="1651">
          <cell r="D1651" t="str">
            <v>소계</v>
          </cell>
        </row>
        <row r="1653">
          <cell r="D1653" t="str">
            <v>합계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☞개인진도및전화부및견적조건"/>
      <sheetName val="      ★개인별현황표(김종우기사)"/>
      <sheetName val="      주소록"/>
      <sheetName val="☞골조,철골,조적분석표"/>
      <sheetName val="      ★골조분석표(서태용대리)"/>
      <sheetName val="      골조부재별비율"/>
      <sheetName val="☞마감분석표"/>
      <sheetName val="    (주)경원건축공사비분석표"/>
      <sheetName val="    (주)경원건축공사비분석표(공)"/>
      <sheetName val="A-4"/>
      <sheetName val="연수동"/>
      <sheetName val="Sheet4"/>
      <sheetName val="오산갈곳"/>
      <sheetName val="99-04-19-서울대관련(수정중)"/>
      <sheetName val="ITEM"/>
      <sheetName val="ilch"/>
      <sheetName val="Y-WORK"/>
      <sheetName val="토공사"/>
      <sheetName val="ABUT수량-A1"/>
      <sheetName val="단가"/>
      <sheetName val="시설물일위"/>
      <sheetName val="TEL"/>
      <sheetName val="을"/>
      <sheetName val="WORK"/>
      <sheetName val="산업개발안내서"/>
      <sheetName val="Sheet5"/>
      <sheetName val="P.M 별"/>
      <sheetName val="1월"/>
      <sheetName val="VXXXXXXX"/>
      <sheetName val="BSD (2)"/>
      <sheetName val="투찰"/>
      <sheetName val="BQ"/>
      <sheetName val="전기공사"/>
      <sheetName val="공통가설공사"/>
      <sheetName val="건축내역"/>
      <sheetName val="도급"/>
      <sheetName val="c_balju"/>
      <sheetName val="토목내역"/>
      <sheetName val="20관리비율"/>
      <sheetName val="장비당단가 (1)"/>
      <sheetName val="공통부대비"/>
      <sheetName val="전기일위대가"/>
      <sheetName val="3련 BOX"/>
      <sheetName val="단면(RW1)"/>
      <sheetName val="경비2내역"/>
      <sheetName val="TYPE-A"/>
      <sheetName val="부대내역"/>
      <sheetName val="영업2"/>
      <sheetName val="Sheet1"/>
      <sheetName val="일위대가표(DEEP)"/>
      <sheetName val="맨홀수량집계"/>
      <sheetName val="CONCRETE"/>
      <sheetName val="일반공사"/>
      <sheetName val="DATA1"/>
      <sheetName val="차액보증"/>
      <sheetName val="EUPDAT2"/>
      <sheetName val="기별(종합)"/>
      <sheetName val="물량산출근거"/>
      <sheetName val="DATA(BAC)"/>
      <sheetName val="세부내역"/>
      <sheetName val="TOTAL"/>
      <sheetName val="집계표"/>
      <sheetName val="내역1"/>
      <sheetName val="내역서(총)"/>
      <sheetName val="Site Expenses"/>
      <sheetName val="교각1"/>
      <sheetName val="가시설수량"/>
      <sheetName val="단위수량"/>
      <sheetName val="TABLE"/>
      <sheetName val="3BL공동구 수량"/>
      <sheetName val="건축원가계산서"/>
      <sheetName val="BSD _2_"/>
      <sheetName val="내역서"/>
      <sheetName val="D-3503"/>
      <sheetName val="원형맨홀수량"/>
      <sheetName val="감가상각"/>
      <sheetName val="보합"/>
      <sheetName val="토&amp;흙"/>
      <sheetName val="INSTR"/>
      <sheetName val="INST_DCI"/>
      <sheetName val="HVAC_DCI"/>
      <sheetName val="PIPE_DCI"/>
      <sheetName val="PRO_DCI"/>
      <sheetName val="실행내역"/>
      <sheetName val="2F 회의실견적(5_14 일대)"/>
      <sheetName val="을지"/>
      <sheetName val="입찰안"/>
      <sheetName val="ELECTRIC"/>
      <sheetName val="CTEMCOST"/>
      <sheetName val="SCHEDULE"/>
      <sheetName val="Base_Data"/>
      <sheetName val="갑지(추정)"/>
      <sheetName val="설산1.나"/>
      <sheetName val="본사S"/>
      <sheetName val="장비집계"/>
      <sheetName val="SLAB"/>
      <sheetName val="대비"/>
      <sheetName val="聒CD-STRAND PILE 압입및굴착"/>
      <sheetName val="설계조건"/>
      <sheetName val="안정계산"/>
      <sheetName val="단면검토"/>
      <sheetName val="일위대가목차"/>
      <sheetName val="Testing"/>
      <sheetName val="일위대가목록(1)"/>
      <sheetName val="단가대비표(1)"/>
      <sheetName val="공사원가계산서"/>
      <sheetName val="계산근거"/>
      <sheetName val="공사비 내역 (가)"/>
      <sheetName val="일위대가목록"/>
      <sheetName val="MOTOR"/>
      <sheetName val="J直材4"/>
      <sheetName val="IMP(MAIN)"/>
      <sheetName val="IMP (REACTOR)"/>
      <sheetName val="INPUT"/>
      <sheetName val="단면가정"/>
      <sheetName val="공사비산출내역"/>
      <sheetName val="가시설단위수량"/>
      <sheetName val="청산공사"/>
      <sheetName val="BQ-Offsite"/>
      <sheetName val="Cover"/>
      <sheetName val="L형옹벽(key)"/>
      <sheetName val=" 견적서"/>
      <sheetName val="투자효율분석"/>
      <sheetName val="설계명세서"/>
      <sheetName val="96수출"/>
      <sheetName val="물량표"/>
      <sheetName val="산거각호표"/>
      <sheetName val="list price"/>
      <sheetName val="수량산출서"/>
      <sheetName val="PUMP"/>
      <sheetName val="gyun"/>
      <sheetName val="Customer Databas"/>
      <sheetName val="1"/>
      <sheetName val="unit"/>
      <sheetName val="인건비"/>
      <sheetName val=" "/>
      <sheetName val="일위대가"/>
      <sheetName val="수량산출"/>
      <sheetName val="SE-611"/>
      <sheetName val="조경"/>
      <sheetName val="Indirect Cost"/>
      <sheetName val="Dae_Jiju"/>
      <sheetName val="Sikje_ingun"/>
      <sheetName val="TREE_D"/>
      <sheetName val="기계내역"/>
      <sheetName val="원가"/>
      <sheetName val="DATA_BAC_"/>
      <sheetName val="내역서 "/>
      <sheetName val="단위중량"/>
      <sheetName val="단중표"/>
      <sheetName val="별표 "/>
      <sheetName val="단가표 "/>
      <sheetName val="연습"/>
      <sheetName val="전신환매도율"/>
      <sheetName val="양식"/>
      <sheetName val="FAB별"/>
      <sheetName val="차량구입"/>
      <sheetName val="배수관공"/>
      <sheetName val="wblff(before omi pc&amp;stump)"/>
      <sheetName val="Macro1"/>
      <sheetName val="금액집계"/>
      <sheetName val="단가대비표"/>
      <sheetName val="노원열병합  건축공사기성내역서"/>
      <sheetName val="식재품셈"/>
      <sheetName val="RCD-STRAND_PILE_압입및굴착"/>
      <sheetName val="______★개인별현황표(김종우기사)"/>
      <sheetName val="______주소록"/>
      <sheetName val="______★골조분석표(서태용대리)"/>
      <sheetName val="______골조부재별비율"/>
      <sheetName val="____(주)경원건축공사비분석표"/>
      <sheetName val="____(주)경원건축공사비분석표(공)"/>
      <sheetName val="장비당단가_(1)"/>
      <sheetName val="BSD_(2)"/>
      <sheetName val="실행예산"/>
      <sheetName val="밸브설치"/>
      <sheetName val="dg"/>
      <sheetName val="Proposal"/>
      <sheetName val="우각부보강"/>
      <sheetName val="환률"/>
      <sheetName val="HRSG SMALL07220"/>
      <sheetName val="방배동내역(리라)"/>
      <sheetName val="방송노임"/>
      <sheetName val="Harga material "/>
      <sheetName val="IPL_SCHEDULE"/>
      <sheetName val="BQLIST"/>
      <sheetName val="TABLE2-1 ISBL-(SlTE PREP)"/>
      <sheetName val="TABLE2.1 ISBL (Soil Invest)"/>
      <sheetName val="TABLE2-2 OSBL(GENERAL-CIVIL)"/>
      <sheetName val="남양시작동자105노65기1.3화1.2"/>
      <sheetName val="Projekt4"/>
      <sheetName val="자재단가비교표"/>
      <sheetName val="내역"/>
      <sheetName val="Y_WORK"/>
      <sheetName val="DATA"/>
      <sheetName val="단가비교표"/>
      <sheetName val="DRAIN DRUM PIT D-301"/>
      <sheetName val="관람석제출"/>
      <sheetName val="영동(D)"/>
      <sheetName val="날개벽(좌,우=45도,75도)"/>
      <sheetName val="중기사용료"/>
      <sheetName val="kimre scrubber"/>
      <sheetName val="말뚝물량"/>
      <sheetName val="분류기준"/>
      <sheetName val="현황산출서"/>
      <sheetName val="sum1 (2)"/>
      <sheetName val="7내역"/>
      <sheetName val="터파기및재료"/>
      <sheetName val="품셈TABLE"/>
      <sheetName val="현장"/>
      <sheetName val="Sheet13"/>
      <sheetName val="발전기"/>
      <sheetName val="#REF"/>
      <sheetName val="Sheet14"/>
      <sheetName val="공사개요"/>
      <sheetName val="N賃率-職"/>
      <sheetName val="실행"/>
      <sheetName val="7.5.2 BOQ Summary "/>
      <sheetName val="통신집계표1"/>
      <sheetName val="산출근거"/>
      <sheetName val="wall"/>
      <sheetName val="06-BATCH "/>
      <sheetName val="가시설(TYPE-A)"/>
      <sheetName val="1-1평균터파기고(1)"/>
      <sheetName val="단가대비"/>
      <sheetName val="부하(성남)"/>
      <sheetName val="b_balju_cho"/>
      <sheetName val="소비자가"/>
      <sheetName val="대치판정"/>
      <sheetName val="P_M_별"/>
      <sheetName val="3련_BOX"/>
      <sheetName val="EACT10"/>
      <sheetName val="금액"/>
      <sheetName val="(C)원내역"/>
      <sheetName val="총괄표"/>
      <sheetName val="공통가설"/>
      <sheetName val="전사계"/>
      <sheetName val="I.설계조건"/>
      <sheetName val="1.설계기준"/>
      <sheetName val="FRT_O"/>
      <sheetName val="FAB_I"/>
      <sheetName val="COPING"/>
      <sheetName val="8월현금흐름표"/>
      <sheetName val="RAHMEN"/>
      <sheetName val="개요"/>
      <sheetName val="플랜트 설치"/>
      <sheetName val="DOGI"/>
      <sheetName val="가공비"/>
      <sheetName val="예산서"/>
      <sheetName val="날개벽"/>
      <sheetName val="CALCULATION"/>
      <sheetName val="DESIGN_CRETERIA"/>
      <sheetName val="설계명세서(선로)"/>
      <sheetName val="full (2)"/>
      <sheetName val="토공계산서(부체도로)"/>
      <sheetName val="I一般比"/>
      <sheetName val="MAT"/>
      <sheetName val="2075-Q011"/>
      <sheetName val="3F"/>
      <sheetName val="토목"/>
      <sheetName val="본장"/>
      <sheetName val="GRDBS"/>
      <sheetName val="말뚝지지력산정"/>
      <sheetName val="직접인건비"/>
      <sheetName val="공문"/>
      <sheetName val="BID9697"/>
      <sheetName val="교통시설 표지판"/>
      <sheetName val="KP1590_E"/>
      <sheetName val="예산"/>
      <sheetName val="단가표"/>
      <sheetName val="공사비PK5월"/>
      <sheetName val="BD集計用"/>
      <sheetName val="General Data"/>
      <sheetName val="인강기성"/>
      <sheetName val="SG"/>
      <sheetName val="자료(통합)"/>
      <sheetName val="대상공사(조달청)"/>
      <sheetName val="BID"/>
      <sheetName val="원가계산서"/>
      <sheetName val="옹벽"/>
      <sheetName val="공사입력"/>
      <sheetName val="SRC-B3U2"/>
      <sheetName val="RING WALL"/>
      <sheetName val="cable"/>
      <sheetName val="설계서"/>
      <sheetName val="환율"/>
      <sheetName val="변화치수"/>
      <sheetName val="전체"/>
      <sheetName val="AH-1 "/>
      <sheetName val="DATE"/>
      <sheetName val="비교표"/>
      <sheetName val="1을"/>
      <sheetName val="06_BATCH "/>
      <sheetName val="Studio"/>
      <sheetName val="단면치수"/>
      <sheetName val="BOM-Form A.1.III"/>
      <sheetName val="자재집계표"/>
      <sheetName val="부재력정리"/>
      <sheetName val="단가조사표"/>
      <sheetName val="1호맨홀가감수량"/>
      <sheetName val="1호맨홀수량산출"/>
      <sheetName val="SORCE1"/>
      <sheetName val="국별인원"/>
      <sheetName val="직노"/>
      <sheetName val="일반맨홀수량집계"/>
      <sheetName val="업무처리전"/>
      <sheetName val="TT35"/>
      <sheetName val="TTTram"/>
      <sheetName val="SL dau tien"/>
      <sheetName val="총내역서"/>
      <sheetName val="입찰견적보고서"/>
      <sheetName val="주경기-오배수"/>
      <sheetName val="교각계산"/>
      <sheetName val="표지판현황"/>
      <sheetName val="수선비분석"/>
      <sheetName val="2F_회의실견적(5_14_일대)"/>
      <sheetName val="설계서을"/>
      <sheetName val="6월실적"/>
      <sheetName val="도급양식"/>
      <sheetName val="손익분석"/>
      <sheetName val="견적집계표"/>
      <sheetName val="지급자재"/>
      <sheetName val="Site_Expenses"/>
      <sheetName val="Customer_Databas"/>
      <sheetName val="공사비_내역_(가)"/>
      <sheetName val="3BL공동구_수량"/>
      <sheetName val="聒CD-STRAND_PILE_압입및굴착"/>
      <sheetName val="BSD__2_"/>
      <sheetName val="설산1_나"/>
      <sheetName val="IMP_(REACTOR)"/>
      <sheetName val="소방"/>
      <sheetName val="FACTOR"/>
      <sheetName val="HWSET"/>
      <sheetName val="토사(PE)"/>
      <sheetName val="plan&amp;section of foundation"/>
      <sheetName val="신규단가내역"/>
      <sheetName val="CAPVC"/>
      <sheetName val="Bdown_ISBL"/>
      <sheetName val="ISBL (검증)"/>
      <sheetName val="TABLE2-2 OSBL-(SITE PREP)"/>
      <sheetName val="CONTENTS"/>
      <sheetName val="BM"/>
      <sheetName val="사업계획"/>
      <sheetName val="lookup"/>
      <sheetName val="BOQ0822"/>
      <sheetName val="INDIRECT MOBILIZATION PLAN"/>
      <sheetName val="MANPOWER MOBILIZATION"/>
      <sheetName val="LABOR MOBILIZATION PLAN"/>
      <sheetName val="STAFF MOBILIZATION PLAN"/>
      <sheetName val="LIST OF OFFICE EQUIPMENT"/>
      <sheetName val="BREAKDOWN"/>
      <sheetName val="PERSONNEL SETUP"/>
      <sheetName val="KOREAN STAFF SALARY - SITE"/>
      <sheetName val="TEMPORARY FACILITIES"/>
      <sheetName val="WATER SUPPLY"/>
      <sheetName val="ISBL"/>
      <sheetName val="OSBL"/>
      <sheetName val="TABLE2-1 ISBL(GENEAL-CIVIL)"/>
      <sheetName val="준검 내역서"/>
      <sheetName val="UOP 508 PG 5-12"/>
      <sheetName val="효성CB 1P기초"/>
      <sheetName val="갑지_추정_"/>
      <sheetName val="UR2-Calculation"/>
      <sheetName val="가도공"/>
      <sheetName val="개산공사비"/>
      <sheetName val="1F"/>
      <sheetName val="XL4Poppy"/>
      <sheetName val="단가디비"/>
      <sheetName val="물량표S"/>
      <sheetName val="계수시트"/>
      <sheetName val="C &amp; G RHS"/>
      <sheetName val="보차도경계석"/>
      <sheetName val="PumpSpec"/>
      <sheetName val="정렬"/>
      <sheetName val="간선계산"/>
      <sheetName val="단가사정"/>
      <sheetName val="Inputs"/>
      <sheetName val="Timing&amp;Esc"/>
      <sheetName val="I-O(번호별)"/>
      <sheetName val="NSMA-status"/>
      <sheetName val="일위대가표"/>
      <sheetName val="인부신상자료"/>
      <sheetName val="기초공"/>
      <sheetName val="기둥(원형)"/>
      <sheetName val="첨부파일"/>
      <sheetName val="Sheet1 (2)"/>
      <sheetName val="FRP내역서"/>
      <sheetName val="DS"/>
      <sheetName val="CAL"/>
      <sheetName val="화산경계"/>
      <sheetName val="경비"/>
      <sheetName val="SALES&amp;COGS"/>
      <sheetName val="설변물량"/>
      <sheetName val="APT내역"/>
      <sheetName val="산출내역서집계표"/>
      <sheetName val="전압강하계산"/>
      <sheetName val="Mp-team 1"/>
      <sheetName val="송라터널총괄"/>
      <sheetName val="전체실적"/>
      <sheetName val="재무가정"/>
      <sheetName val="woo(mac)"/>
      <sheetName val="일위대가-1"/>
      <sheetName val="물가자료"/>
      <sheetName val="적용기준"/>
      <sheetName val="TTL"/>
      <sheetName val="1-1"/>
      <sheetName val="데이타"/>
      <sheetName val="설계산출기초"/>
      <sheetName val="을부담운반비"/>
      <sheetName val="운반비산출"/>
      <sheetName val="설계산출표지"/>
      <sheetName val="도급예산내역서총괄표"/>
      <sheetName val="조명시설"/>
      <sheetName val="을 2"/>
      <sheetName val="Requirement(Work Crew)"/>
      <sheetName val="통합"/>
      <sheetName val=""/>
      <sheetName val="노임단가"/>
      <sheetName val="자재"/>
      <sheetName val="적용환율"/>
      <sheetName val="FANDBS"/>
      <sheetName val="GRDATA"/>
      <sheetName val="SHAFTDBSE"/>
      <sheetName val="연결임시"/>
      <sheetName val="건축내역서"/>
      <sheetName val="90.03실행 "/>
      <sheetName val="인건-측정"/>
      <sheetName val="여과지동"/>
      <sheetName val="기초자료"/>
      <sheetName val="부대대비"/>
      <sheetName val="냉연집계"/>
      <sheetName val="신우"/>
      <sheetName val="CODE"/>
      <sheetName val="2000년1차"/>
      <sheetName val="시멘트"/>
      <sheetName val="01"/>
      <sheetName val="오억미만"/>
      <sheetName val="Recording,Phone,Headset,PC"/>
      <sheetName val="RCD-STRAND_PILE_압입및굴착4"/>
      <sheetName val="______★개인별현황표(김종우기사)4"/>
      <sheetName val="______주소록4"/>
      <sheetName val="______★골조분석표(서태용대리)4"/>
      <sheetName val="______골조부재별비율4"/>
      <sheetName val="____(주)경원건축공사비분석표4"/>
      <sheetName val="____(주)경원건축공사비분석표(공)4"/>
      <sheetName val="RCD-STRAND_PILE_압입및굴착1"/>
      <sheetName val="______★개인별현황표(김종우기사)1"/>
      <sheetName val="______주소록1"/>
      <sheetName val="______★골조분석표(서태용대리)1"/>
      <sheetName val="______골조부재별비율1"/>
      <sheetName val="____(주)경원건축공사비분석표1"/>
      <sheetName val="____(주)경원건축공사비분석표(공)1"/>
      <sheetName val="RCD-STRAND_PILE_압입및굴착2"/>
      <sheetName val="______★개인별현황표(김종우기사)2"/>
      <sheetName val="______주소록2"/>
      <sheetName val="______★골조분석표(서태용대리)2"/>
      <sheetName val="______골조부재별비율2"/>
      <sheetName val="____(주)경원건축공사비분석표2"/>
      <sheetName val="____(주)경원건축공사비분석표(공)2"/>
      <sheetName val="RCD-STRAND_PILE_압입및굴착3"/>
      <sheetName val="______★개인별현황표(김종우기사)3"/>
      <sheetName val="______주소록3"/>
      <sheetName val="______★골조분석표(서태용대리)3"/>
      <sheetName val="______골조부재별비율3"/>
      <sheetName val="____(주)경원건축공사비분석표3"/>
      <sheetName val="____(주)경원건축공사비분석표(공)3"/>
      <sheetName val="hvac(제어동)"/>
      <sheetName val="목록"/>
      <sheetName val="중기"/>
      <sheetName val="Change rate"/>
      <sheetName val="b_gunmul"/>
      <sheetName val="direct"/>
      <sheetName val="wage"/>
      <sheetName val="1.우편집중내역서"/>
      <sheetName val="검색"/>
      <sheetName val="Constant"/>
      <sheetName val="코드"/>
      <sheetName val="시설물기초"/>
      <sheetName val="1.설계조건"/>
      <sheetName val="실행품의서"/>
      <sheetName val="11.자재단가"/>
      <sheetName val="보도경계블럭"/>
      <sheetName val="원가계산"/>
      <sheetName val="자판실행"/>
      <sheetName val="Front"/>
      <sheetName val="현장관리비"/>
      <sheetName val="강관 및 부속"/>
      <sheetName val="유림콘도"/>
      <sheetName val="일위_파일"/>
      <sheetName val="재집"/>
      <sheetName val="직재"/>
      <sheetName val="견적내용입력"/>
      <sheetName val="견적서세부내용"/>
      <sheetName val="발신정보"/>
      <sheetName val="토공"/>
      <sheetName val="예산내역서"/>
      <sheetName val="설계예산서"/>
      <sheetName val="총계"/>
      <sheetName val="부대"/>
      <sheetName val="archi(본사)"/>
      <sheetName val="시행예산"/>
      <sheetName val="산출금액내역"/>
      <sheetName val="계약서"/>
      <sheetName val="재료집계"/>
      <sheetName val="퇴비산출근거"/>
      <sheetName val="6호기"/>
      <sheetName val="교통표지"/>
      <sheetName val="공사비예산서(토목분)"/>
      <sheetName val="danga"/>
      <sheetName val="월선수금"/>
      <sheetName val="공사비내역서"/>
      <sheetName val="MATRLDATA"/>
      <sheetName val="CP-E2 (품셈표)"/>
      <sheetName val="프랜트면허"/>
      <sheetName val="음료실행"/>
      <sheetName val="4 LINE"/>
      <sheetName val="7 th"/>
      <sheetName val="배명(단가)"/>
      <sheetName val="분석"/>
      <sheetName val="ACCESS FLOOR"/>
      <sheetName val="토목주소"/>
      <sheetName val="갑지1"/>
      <sheetName val="견적을지"/>
      <sheetName val="EJ"/>
      <sheetName val="시중노임DATA"/>
      <sheetName val="예산명세서"/>
      <sheetName val="원하대비"/>
      <sheetName val="원도급"/>
      <sheetName val="자료입력"/>
      <sheetName val="하도급"/>
      <sheetName val="2.내역서"/>
      <sheetName val="TEST1"/>
      <sheetName val="2002상반기노임기준"/>
      <sheetName val="난방열교"/>
      <sheetName val="급탕열교"/>
      <sheetName val="기계"/>
      <sheetName val="단면 (2)"/>
      <sheetName val="세부내역서(전기)"/>
      <sheetName val="BLOCK(1)"/>
      <sheetName val="FCU (2)"/>
      <sheetName val="조도계산서 (도서)"/>
      <sheetName val="업무"/>
      <sheetName val="단가산출서"/>
      <sheetName val="단가산출서 (2)"/>
      <sheetName val="ETC"/>
      <sheetName val="식재인부"/>
      <sheetName val="예방접종계획"/>
      <sheetName val="근태계획서"/>
      <sheetName val="동해title"/>
      <sheetName val="종합"/>
      <sheetName val="덕전리"/>
      <sheetName val="인건비 "/>
      <sheetName val="일반수량집계"/>
      <sheetName val="일반맨홀수량집계(A-7 LINE)"/>
      <sheetName val="비대칭계수"/>
      <sheetName val="전동기 SPEC"/>
      <sheetName val="PROCURE"/>
      <sheetName val="특수선일위대가"/>
      <sheetName val="OCT.FDN"/>
      <sheetName val="현금"/>
      <sheetName val="기성집계"/>
      <sheetName val="가설공사비"/>
      <sheetName val="도로구조공사비"/>
      <sheetName val="도로토공공사비"/>
      <sheetName val="여수토공사비"/>
      <sheetName val="A"/>
      <sheetName val="BOQ건축"/>
      <sheetName val="최초침전지집계표"/>
      <sheetName val="단가산출집계"/>
      <sheetName val="전기"/>
      <sheetName val="케이블및전선관규격표"/>
      <sheetName val="표지"/>
      <sheetName val="CAB_OD"/>
      <sheetName val="기자재비"/>
      <sheetName val="건축(충일분)"/>
      <sheetName val="Earthwork"/>
      <sheetName val="효율계획(당월)"/>
      <sheetName val="사용자정의"/>
      <sheetName val="제품표준규격"/>
      <sheetName val="Grid &amp; A.M"/>
      <sheetName val="일반설비내역서"/>
      <sheetName val="CRUDE RE-bar"/>
      <sheetName val="수량산출기초(케블등)"/>
      <sheetName val="토공(완충)"/>
      <sheetName val="과천MAIN"/>
      <sheetName val="단"/>
      <sheetName val="예산M12A"/>
      <sheetName val="S0"/>
      <sheetName val="8"/>
      <sheetName val="001"/>
      <sheetName val="목동세대 산출근거"/>
      <sheetName val="건축집계표"/>
      <sheetName val="견적의뢰"/>
      <sheetName val="내부부하"/>
      <sheetName val="수량집계"/>
      <sheetName val="경비산출"/>
      <sheetName val="견적서"/>
      <sheetName val="NAI"/>
      <sheetName val="도급내역서"/>
      <sheetName val="공주-교대(A1)"/>
      <sheetName val="March"/>
      <sheetName val="Assumptions"/>
      <sheetName val="CJE"/>
      <sheetName val="Sheet3"/>
      <sheetName val="경산"/>
      <sheetName val="재1"/>
      <sheetName val="순환펌프"/>
      <sheetName val="저수조"/>
      <sheetName val="급,배기팬"/>
      <sheetName val="급탕순환펌프"/>
      <sheetName val="자재단가"/>
      <sheetName val="수입"/>
      <sheetName val="채권(하반기)"/>
      <sheetName val="SUMMARY(S)"/>
      <sheetName val="CAUDIT"/>
      <sheetName val="Data Vol"/>
      <sheetName val="type-F"/>
      <sheetName val="설직재-1"/>
      <sheetName val="토공(우물통,기타) "/>
      <sheetName val="cost"/>
      <sheetName val="2-3.V.D일위"/>
      <sheetName val="실행철강하도"/>
      <sheetName val="Baby일위대가"/>
      <sheetName val="견적대비표"/>
      <sheetName val="수량산출서 갑지"/>
      <sheetName val="견적대비 견적서"/>
      <sheetName val="견"/>
      <sheetName val="하중계산"/>
      <sheetName val="WAGE RATE BACK-UP DATA"/>
      <sheetName val="COVERSHEET PAGE"/>
      <sheetName val="eq_data"/>
      <sheetName val="PipWT"/>
      <sheetName val="품셈표"/>
      <sheetName val="TABLE2-1 ISBL(HDEC단가)"/>
      <sheetName val="TABLE2-2 OSBL(HDEC단가)"/>
      <sheetName val="유화"/>
      <sheetName val="DESIGN CRITERIA"/>
      <sheetName val="h-013211-2"/>
      <sheetName val="CAT_5"/>
      <sheetName val="4안전율"/>
      <sheetName val="기안"/>
      <sheetName val="1995년 섹터별 매출"/>
      <sheetName val="간접"/>
      <sheetName val="주방"/>
      <sheetName val="단가조사"/>
      <sheetName val="1.물가시세표"/>
      <sheetName val="12.부대공"/>
      <sheetName val="5.노임단가"/>
      <sheetName val="4.중기단가산출"/>
      <sheetName val="6.단가목록"/>
      <sheetName val="8.배수공"/>
      <sheetName val="10"/>
      <sheetName val="12"/>
      <sheetName val="9"/>
      <sheetName val="11"/>
      <sheetName val="갑지"/>
      <sheetName val="6동"/>
      <sheetName val="설 계"/>
      <sheetName val="인사자료총집계"/>
      <sheetName val="금융비용"/>
      <sheetName val="NPV"/>
      <sheetName val="inter"/>
      <sheetName val="1. Design Change"/>
      <sheetName val="깨기"/>
      <sheetName val="건축2"/>
      <sheetName val="SS"/>
      <sheetName val="기준자료"/>
      <sheetName val="최초침-_x0000_ü_x0000_"/>
      <sheetName val="품목"/>
      <sheetName val="현장코드"/>
      <sheetName val="해외코드"/>
      <sheetName val="D040416"/>
      <sheetName val="일반부표"/>
      <sheetName val="FAND厰&amp;"/>
      <sheetName val="FAND咀,"/>
      <sheetName val="NOMUBI"/>
      <sheetName val="sw1"/>
      <sheetName val="현황"/>
      <sheetName val="JUCK"/>
      <sheetName val="in"/>
      <sheetName val="단가비교"/>
      <sheetName val="Basic"/>
      <sheetName val="본지점중"/>
      <sheetName val="경비_원본"/>
      <sheetName val="노임"/>
      <sheetName val="산출근거목록"/>
      <sheetName val="일대목록"/>
      <sheetName val="협조전"/>
      <sheetName val="건내용"/>
      <sheetName val="산근"/>
      <sheetName val="AP1"/>
      <sheetName val="금액내역서"/>
      <sheetName val="기초1"/>
      <sheetName val="골재산출"/>
      <sheetName val="동원인원산출"/>
      <sheetName val="IMPEADENCE MAP 취수장"/>
      <sheetName val="2.대외공문"/>
      <sheetName val="공사비집계"/>
      <sheetName val="잡비"/>
      <sheetName val="잡비계산서(총체2)"/>
      <sheetName val="전선 및 전선관"/>
      <sheetName val="주공 갑지"/>
      <sheetName val="EXPENSE"/>
      <sheetName val="원본"/>
      <sheetName val="한일양산"/>
      <sheetName val="수문보고"/>
      <sheetName val="시험연구비상각"/>
      <sheetName val="물량"/>
      <sheetName val="작업내역"/>
      <sheetName val="1단계"/>
      <sheetName val="RFP002"/>
      <sheetName val="Sheet2"/>
      <sheetName val="시화점실행"/>
      <sheetName val="참조"/>
      <sheetName val="Lookup tables"/>
      <sheetName val="철거수량(전송)"/>
      <sheetName val="CT "/>
      <sheetName val="방식총괄"/>
      <sheetName val="가설공사내역"/>
      <sheetName val="401"/>
      <sheetName val="half slab-1"/>
      <sheetName val="Sheet6"/>
      <sheetName val="현장관리비내역서"/>
      <sheetName val="간접총괄"/>
      <sheetName val="Cash2"/>
      <sheetName val="Z"/>
      <sheetName val="LIST OF OFFICE EQUI"/>
      <sheetName val="Sheet1(X)"/>
      <sheetName val="입력DATA"/>
      <sheetName val="바닥판"/>
      <sheetName val="가정단면"/>
      <sheetName val="예산M2"/>
      <sheetName val="지표"/>
      <sheetName val="소요자재"/>
      <sheetName val="정산내역서"/>
      <sheetName val="건축외주"/>
      <sheetName val="자  재"/>
      <sheetName val="진주방향"/>
      <sheetName val="DR(SUM)"/>
      <sheetName val="TL(SUM)"/>
      <sheetName val="2000.05"/>
      <sheetName val="공사비명세서"/>
      <sheetName val="DS-최종"/>
      <sheetName val="회사99"/>
      <sheetName val="품의서"/>
      <sheetName val="SUM (INQNO."/>
      <sheetName val="관로공표지"/>
      <sheetName val="약품공급2"/>
      <sheetName val="FAND唨6"/>
      <sheetName val="FAND_x0010__x0000_"/>
      <sheetName val="전 기"/>
      <sheetName val="RCD-STRAND_PILE_압입및굴착5"/>
      <sheetName val="______★개인별현황표(김종우기사)5"/>
      <sheetName val="______주소록5"/>
      <sheetName val="______★골조분석표(서태용대리)5"/>
      <sheetName val="______골조부재별비율5"/>
      <sheetName val="____(주)경원건축공사비분석표5"/>
      <sheetName val="____(주)경원건축공사비분석표(공)5"/>
      <sheetName val="BSD_(2)1"/>
      <sheetName val="P_M_별1"/>
      <sheetName val="장비당단가_(1)1"/>
      <sheetName val="3련_BOX1"/>
      <sheetName val="Site_Expenses1"/>
      <sheetName val="3BL공동구_수량1"/>
      <sheetName val="聒CD-STRAND_PILE_압입및굴착1"/>
      <sheetName val="2F_회의실견적(5_14_일대)1"/>
      <sheetName val="BSD__2_1"/>
      <sheetName val="설산1_나1"/>
      <sheetName val="list_price"/>
      <sheetName val="내역서_"/>
      <sheetName val="Customer_Databas1"/>
      <sheetName val="공사비_내역_(가)1"/>
      <sheetName val="wblff(before_omi_pc&amp;stump)"/>
      <sheetName val="_"/>
      <sheetName val="IMP_(REACTOR)1"/>
      <sheetName val="_견적서"/>
      <sheetName val="HRSG_SMALL07220"/>
      <sheetName val="Indirect_Cost"/>
      <sheetName val="노원열병합__건축공사기성내역서"/>
      <sheetName val="별표_"/>
      <sheetName val="I_설계조건"/>
      <sheetName val="1_설계기준"/>
      <sheetName val="플랜트_설치"/>
      <sheetName val="단가표_"/>
      <sheetName val="06-BATCH_"/>
      <sheetName val="남양시작동자105노65기1_3화1_2"/>
      <sheetName val="Harga_material_"/>
      <sheetName val="TABLE2-1_ISBL-(SlTE_PREP)"/>
      <sheetName val="TABLE2_1_ISBL_(Soil_Invest)"/>
      <sheetName val="TABLE2-2_OSBL(GENERAL-CIVIL)"/>
      <sheetName val="7_5_2_BOQ_Summary_"/>
      <sheetName val="kimre_scrubber"/>
      <sheetName val="sum1_(2)"/>
      <sheetName val="AH-1_"/>
      <sheetName val="BOM-Form_A_1_III"/>
      <sheetName val="General_Data"/>
      <sheetName val="RING_WALL"/>
      <sheetName val="full_(2)"/>
      <sheetName val="06_BATCH_"/>
      <sheetName val="DRAIN_DRUM_PIT_D-301"/>
      <sheetName val="plan&amp;section_of_foundation"/>
      <sheetName val="TABLE2-1_ISBL(GENEAL-CIVIL)"/>
      <sheetName val="TABLE2-2_OSBL-(SITE_PREP)"/>
      <sheetName val="ISBL_(검증)"/>
      <sheetName val="교통시설_표지판"/>
      <sheetName val="SL_dau_tien"/>
      <sheetName val="Sheet1_(2)"/>
      <sheetName val="효성CB_1P기초"/>
      <sheetName val="C_&amp;_G_RHS"/>
      <sheetName val="INDIRECT_MOBILIZATION_PLAN"/>
      <sheetName val="MANPOWER_MOBILIZATION"/>
      <sheetName val="LABOR_MOBILIZATION_PLAN"/>
      <sheetName val="STAFF_MOBILIZATION_PLAN"/>
      <sheetName val="LIST_OF_OFFICE_EQUIPMENT"/>
      <sheetName val="PERSONNEL_SETUP"/>
      <sheetName val="KOREAN_STAFF_SALARY_-_SITE"/>
      <sheetName val="TEMPORARY_FACILITIES"/>
      <sheetName val="WATER_SUPPLY"/>
      <sheetName val="준검_내역서"/>
      <sheetName val="UOP_508_PG_5-12"/>
      <sheetName val="Requirement(Work_Crew)"/>
      <sheetName val="Mp-team_1"/>
      <sheetName val="수량산출서_갑지"/>
      <sheetName val="1_설계조건"/>
      <sheetName val="90_03실행_"/>
      <sheetName val="2_내역서"/>
      <sheetName val="설_계"/>
      <sheetName val="강관_및_부속"/>
      <sheetName val="1_우편집중내역서"/>
      <sheetName val="4_LINE"/>
      <sheetName val="7_th"/>
      <sheetName val="CP-E2_(품셈표)"/>
      <sheetName val="ACCESS_FLOOR"/>
      <sheetName val="Change_rate"/>
      <sheetName val="11_자재단가"/>
      <sheetName val="을_2"/>
      <sheetName val="FCU_(2)"/>
      <sheetName val="조도계산서_(도서)"/>
      <sheetName val="단가산출서_(2)"/>
      <sheetName val="목동세대_산출근거"/>
      <sheetName val="변경총괄지(1)"/>
      <sheetName val="LAND_HOYU"/>
      <sheetName val="LAND_YUKO"/>
      <sheetName val="가동비율"/>
      <sheetName val="H-PILE수량집계"/>
      <sheetName val="조명투자및환수계획"/>
      <sheetName val="제조중간결과"/>
      <sheetName val="cctv"/>
      <sheetName val="외자배분"/>
      <sheetName val="외자내역"/>
      <sheetName val="일위"/>
      <sheetName val="기타 정보통신공사"/>
      <sheetName val="TABLE2-2 OSBL(total)"/>
      <sheetName val="fitting"/>
      <sheetName val="MAIN"/>
      <sheetName val="PRO_A"/>
      <sheetName val="PRO"/>
      <sheetName val="system &amp; LOOK_UP_FUNC"/>
      <sheetName val="Annex 3_Price Table_Piping Shop"/>
      <sheetName val="Sheet3 (2)"/>
      <sheetName val="2.설계제원"/>
      <sheetName val="PRICE-COMP"/>
      <sheetName val="GREEN"/>
      <sheetName val="Hawiyah"/>
      <sheetName val="Hawiyah_하청"/>
      <sheetName val="HDEC_1027"/>
      <sheetName val="Juaymah"/>
      <sheetName val="SIPC"/>
      <sheetName val="장비당단가_(1)2"/>
      <sheetName val="BSD_(2)2"/>
      <sheetName val="TABLE2-1_ISBL-(SlTE_PREP)1"/>
      <sheetName val="TABLE2_1_ISBL_(Soil_Invest)1"/>
      <sheetName val="TABLE2-2_OSBL(GENERAL-CIVIL)1"/>
      <sheetName val="7_5_2_BOQ_Summary_1"/>
      <sheetName val="PRICE COMP"/>
      <sheetName val="지수"/>
      <sheetName val="경제성분석"/>
      <sheetName val="산재 안전"/>
      <sheetName val="노무비 경비"/>
    </sheetNames>
    <sheetDataSet>
      <sheetData sheetId="0">
        <row r="5">
          <cell r="D5" t="str">
            <v>(발표일:99.1.1)</v>
          </cell>
        </row>
      </sheetData>
      <sheetData sheetId="1">
        <row r="5">
          <cell r="D5" t="str">
            <v>(발표일:99.1.1)</v>
          </cell>
        </row>
      </sheetData>
      <sheetData sheetId="2">
        <row r="5">
          <cell r="D5" t="str">
            <v>(발표일:99.1.1)</v>
          </cell>
        </row>
      </sheetData>
      <sheetData sheetId="3">
        <row r="5">
          <cell r="D5" t="str">
            <v>(발표일:99.1.1)</v>
          </cell>
        </row>
      </sheetData>
      <sheetData sheetId="4" refreshError="1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부노임단가"/>
      <sheetName val="단가조사서"/>
      <sheetName val="공사원가"/>
      <sheetName val="내역서집계표"/>
      <sheetName val="내역서"/>
      <sheetName val="호표일위대가집계표"/>
      <sheetName val="호표일위대가"/>
      <sheetName val="중기산출근거"/>
      <sheetName val="중기집계표"/>
      <sheetName val="중기계산"/>
      <sheetName val="2.자재집계표"/>
      <sheetName val="토공-토사"/>
      <sheetName val="맹암거터파기"/>
      <sheetName val="되메우기및다짐1"/>
      <sheetName val="토사운반및사토장정리"/>
      <sheetName val="경암운반및사토장정리"/>
      <sheetName val="화강석 보조기층"/>
      <sheetName val="혼합기층 포설 및다짐 (2)"/>
      <sheetName val="보조기층 포설 및다짐"/>
      <sheetName val="아스콘기층"/>
      <sheetName val="아스콘표층"/>
      <sheetName val="프라임코팅"/>
      <sheetName val="텍코팅코팅"/>
      <sheetName val="보조기층운반"/>
      <sheetName val="철근운반"/>
      <sheetName val="흄관운반300"/>
      <sheetName val="도로경계석운반"/>
      <sheetName val="보차도경계석운반 (2)"/>
      <sheetName val="1.총괄토공"/>
      <sheetName val="2.하수터파기토공"/>
      <sheetName val="3.하수수량집계표"/>
      <sheetName val="배수관집계표-연결관"/>
      <sheetName val="연결관-300"/>
      <sheetName val="배수관집계표-오수관"/>
      <sheetName val="오수관-300"/>
      <sheetName val="맨홀집계및깊이계산서-오수"/>
      <sheetName val="오수맨홀900"/>
      <sheetName val="집수정600-600-3"/>
      <sheetName val="집수정300-400-1"/>
      <sheetName val="U형측구300×400"/>
      <sheetName val="4.맹암거집계표"/>
      <sheetName val="맹암거 토공"/>
      <sheetName val="맹암거100"/>
      <sheetName val="맹암거200"/>
      <sheetName val="맹암거300"/>
      <sheetName val="5.포장공사수량집계표"/>
      <sheetName val="화강석"/>
      <sheetName val="보차도경계석"/>
      <sheetName val="도로경계석 (2)"/>
      <sheetName val="L형측구"/>
      <sheetName val="아스팔트포장"/>
      <sheetName val="XXXXXX"/>
      <sheetName val="장비집계"/>
      <sheetName val="위생기구집계"/>
      <sheetName val="급수급탕집계"/>
      <sheetName val="급수급탕 (동관)"/>
      <sheetName val="오배수 (집계)"/>
      <sheetName val="NO-HUB"/>
      <sheetName val="오배수"/>
      <sheetName val="닥트집계"/>
      <sheetName val="덕트"/>
      <sheetName val="ITEM"/>
      <sheetName val="Cover"/>
      <sheetName val="Sheet5"/>
      <sheetName val="하수급견적대비"/>
      <sheetName val="A-4"/>
      <sheetName val="장비당단가 (1)"/>
      <sheetName val="단위중량"/>
      <sheetName val="Dae_Jiju"/>
      <sheetName val="Sikje_ingun"/>
      <sheetName val="TREE_D"/>
      <sheetName val="한일양산"/>
      <sheetName val="견적서"/>
      <sheetName val="시행예산"/>
      <sheetName val="일반부표"/>
      <sheetName val="공비대비"/>
      <sheetName val="을"/>
      <sheetName val="WORK"/>
      <sheetName val="Sheet4"/>
      <sheetName val="c_balju"/>
      <sheetName val="건축내역"/>
      <sheetName val="Y-WORK"/>
      <sheetName val="BQ"/>
      <sheetName val="BID"/>
      <sheetName val="수목표준대가"/>
      <sheetName val="환률"/>
      <sheetName val=" 견적서"/>
      <sheetName val="L형옹벽(key)"/>
      <sheetName val="입찰안"/>
      <sheetName val="BSD (2)"/>
      <sheetName val="1.맹암거관련"/>
      <sheetName val="3BL공동구 수량"/>
      <sheetName val="차액보증"/>
      <sheetName val="실행철강하도"/>
      <sheetName val="GAEYO"/>
      <sheetName val="내역"/>
      <sheetName val="동원인원"/>
      <sheetName val="ilch"/>
      <sheetName val="설계"/>
      <sheetName val="Site Expenses"/>
      <sheetName val="Sheet1"/>
      <sheetName val="데이타"/>
      <sheetName val="식재인부"/>
      <sheetName val="토목내역"/>
      <sheetName val="가시설수량"/>
      <sheetName val="단위수량"/>
      <sheetName val="적용률"/>
      <sheetName val="DATA"/>
      <sheetName val="영동(D)"/>
      <sheetName val="부대내역"/>
      <sheetName val="일위대가목록"/>
      <sheetName val="일위"/>
      <sheetName val="산업개발안내서"/>
      <sheetName val="원가계산"/>
      <sheetName val="공문"/>
      <sheetName val="공통부대비"/>
      <sheetName val="투찰"/>
      <sheetName val="Proposal"/>
      <sheetName val="일위대가"/>
      <sheetName val="MOTOR"/>
      <sheetName val="도급"/>
      <sheetName val="FAB별"/>
      <sheetName val="01"/>
      <sheetName val="IPL_SCHEDULE"/>
      <sheetName val="공사비 내역 (가)"/>
      <sheetName val="gyun"/>
      <sheetName val="기계내역"/>
      <sheetName val="물량집계(전기)"/>
      <sheetName val="물량집계(계장)"/>
      <sheetName val="2_자재집계표"/>
      <sheetName val="화강석_보조기층"/>
      <sheetName val="혼합기층_포설_및다짐_(2)"/>
      <sheetName val="보조기층_포설_및다짐"/>
      <sheetName val="보차도경계석운반_(2)"/>
      <sheetName val="1_총괄토공"/>
      <sheetName val="2_하수터파기토공"/>
      <sheetName val="3_하수수량집계표"/>
      <sheetName val="4_맹암거집계표"/>
      <sheetName val="맹암거_토공"/>
      <sheetName val="5_포장공사수량집계표"/>
      <sheetName val="도로경계석_(2)"/>
      <sheetName val="급수급탕_(동관)"/>
      <sheetName val="오배수_(집계)"/>
      <sheetName val="장비당단가_(1)"/>
      <sheetName val="변압기 및 발전기 용량"/>
      <sheetName val="보합"/>
      <sheetName val="ABUT수량-A1"/>
      <sheetName val="20관리비율"/>
      <sheetName val="산출근거"/>
      <sheetName val="CONCRETE"/>
      <sheetName val="TABLE"/>
      <sheetName val="갑지"/>
      <sheetName val="집계표"/>
      <sheetName val="Testing"/>
      <sheetName val="품셈TABLE"/>
      <sheetName val="자재단가비교표"/>
      <sheetName val="말뚝지지력산정"/>
      <sheetName val="8월현금흐름표"/>
      <sheetName val="토공사"/>
      <sheetName val="GTG TR PIT"/>
      <sheetName val="결선list"/>
      <sheetName val="빙장비사양"/>
      <sheetName val="9811"/>
      <sheetName val="물량산출근거"/>
      <sheetName val="실행(ALT1)"/>
      <sheetName val="kimre scrubber"/>
      <sheetName val="GRDBS"/>
      <sheetName val="단가표"/>
      <sheetName val="Customer Databas"/>
      <sheetName val="FANDBS"/>
      <sheetName val="GRDATA"/>
      <sheetName val="SHAFTDBSE"/>
      <sheetName val="소비자가"/>
      <sheetName val="MATRLDATA"/>
      <sheetName val="감가상각"/>
      <sheetName val="단가결정"/>
      <sheetName val="OCT.FDN"/>
      <sheetName val="공사개요"/>
      <sheetName val="명세서"/>
      <sheetName val="맨홀수량집계"/>
      <sheetName val="원가"/>
      <sheetName val="밸브설치"/>
      <sheetName val="오산갈곳"/>
      <sheetName val="2F 회의실견적(5_14 일대)"/>
      <sheetName val="INST_DCI"/>
      <sheetName val="I.설계조건"/>
      <sheetName val="공통가설"/>
      <sheetName val="내역서(총)"/>
      <sheetName val="KP1590_E"/>
      <sheetName val="96수출"/>
      <sheetName val="Sheet15"/>
      <sheetName val="1.설계기준"/>
      <sheetName val="현장"/>
      <sheetName val="수량산출"/>
      <sheetName val="말뚝물량"/>
      <sheetName val="DATE"/>
      <sheetName val="일반맨홀수량집계"/>
      <sheetName val="당초"/>
      <sheetName val="노임단가"/>
      <sheetName val="PRO_DCI"/>
      <sheetName val="HVAC_DCI"/>
      <sheetName val="PIPE_DCI"/>
      <sheetName val="단가"/>
      <sheetName val="시설물일위"/>
      <sheetName val="XL4Poppy"/>
      <sheetName val="PhaDoMong"/>
      <sheetName val="과천MAIN"/>
      <sheetName val="직노"/>
      <sheetName val="DATA(BAC)"/>
      <sheetName val="소업1교"/>
      <sheetName val="BLOCK(1)"/>
      <sheetName val="단가대비표"/>
      <sheetName val="단면치수"/>
      <sheetName val="7내역"/>
      <sheetName val="내역서(기계)"/>
      <sheetName val="Studio"/>
      <sheetName val="수목데이타 "/>
      <sheetName val="ATS단가"/>
      <sheetName val="DATA1"/>
      <sheetName val="형틀공사"/>
      <sheetName val="터파기및재료"/>
      <sheetName val="몰탈재료산출"/>
      <sheetName val="2공구산출내역"/>
      <sheetName val="J直材4"/>
      <sheetName val="국별인원"/>
      <sheetName val="부하LOAD"/>
      <sheetName val="연수동"/>
      <sheetName val="물량표"/>
      <sheetName val="b_balju_cho"/>
      <sheetName val="입찰견적보고서"/>
      <sheetName val="INPUT"/>
      <sheetName val="woo(mac)"/>
      <sheetName val="식재품셈"/>
      <sheetName val="토목"/>
      <sheetName val="PUMP"/>
      <sheetName val="견"/>
      <sheetName val="일위대가목차"/>
      <sheetName val="단가조사"/>
      <sheetName val="공사비_내역_(가)"/>
      <sheetName val="_견적서"/>
      <sheetName val="2F_회의실견적(5_14_일대)"/>
      <sheetName val="BSD_(2)"/>
      <sheetName val="1_맹암거관련"/>
      <sheetName val="3BL공동구_수량"/>
      <sheetName val="Site_Expenses"/>
      <sheetName val="CAL"/>
      <sheetName val="SE-611"/>
      <sheetName val="TYPE-B 평균H"/>
      <sheetName val="D-3503"/>
      <sheetName val="날개벽(좌,우=45도,75도)"/>
      <sheetName val="1을"/>
      <sheetName val="견적집계표"/>
      <sheetName val="ISBL"/>
      <sheetName val="OSBL"/>
      <sheetName val="INSTR"/>
      <sheetName val="영업소실적"/>
      <sheetName val="건내용"/>
      <sheetName val="Sheet2"/>
      <sheetName val="TABLE2-1 ISBL(GENEAL-CIVIL)"/>
      <sheetName val="TABLE2-1 ISBL-(SlTE PREP)"/>
      <sheetName val="TABLE2.1 ISBL (Soil Invest)"/>
      <sheetName val="TABLE2-2 OSBL(GENERAL-CIVIL)"/>
      <sheetName val="TABLE2-2 OSBL-(SITE PREP)"/>
      <sheetName val="General Data"/>
      <sheetName val="PRO_A"/>
      <sheetName val="DWG"/>
      <sheetName val="ELEC_MCI"/>
      <sheetName val="MAIN"/>
      <sheetName val="INST_MCI"/>
      <sheetName val="MECH_MCI"/>
      <sheetName val="PRO"/>
      <sheetName val="입사시직위"/>
      <sheetName val="7.5.2 BOQ Summary "/>
      <sheetName val="원형맨홀수량"/>
      <sheetName val="입력1"/>
      <sheetName val="관접합및부설"/>
      <sheetName val="FLA"/>
      <sheetName val="TEL"/>
      <sheetName val="2.단면가정"/>
      <sheetName val="4.말뚝설계"/>
      <sheetName val="1.설계조건"/>
      <sheetName val="교각1"/>
      <sheetName val="경비2내역"/>
      <sheetName val="수목데이타"/>
      <sheetName val="가시설(TYPE-A)"/>
      <sheetName val="1호맨홀가감수량"/>
      <sheetName val="SORCE1"/>
      <sheetName val="1-1평균터파기고(1)"/>
      <sheetName val="1호맨홀수량산출"/>
      <sheetName val="전기일위대가"/>
      <sheetName val="수량산출서"/>
      <sheetName val="가공비"/>
      <sheetName val="조도계산서 (도서)"/>
      <sheetName val="BJJIN"/>
      <sheetName val="COPING"/>
      <sheetName val=" 해군동해관사 미장공사A그룹 공내역서.xlsx"/>
      <sheetName val="총괄표"/>
      <sheetName val="지주목시비량산출서"/>
      <sheetName val="danga"/>
      <sheetName val="직공비"/>
      <sheetName val="식재총괄"/>
      <sheetName val="횡배수관토공수량"/>
      <sheetName val="내역표지"/>
      <sheetName val="Inputs"/>
      <sheetName val="Timing&amp;Esc"/>
      <sheetName val="금액집계"/>
      <sheetName val="hvac(제어동)"/>
      <sheetName val="Total"/>
      <sheetName val="기별(종합)"/>
      <sheetName val="남양시작동자105노65기1.3화1.2"/>
      <sheetName val="부표총괄"/>
      <sheetName val="wall"/>
      <sheetName val="차량구입"/>
      <sheetName val="내역1"/>
      <sheetName val="설변물량"/>
      <sheetName val="갑지(추정)"/>
      <sheetName val="Construction"/>
      <sheetName val="SL dau tien"/>
      <sheetName val="Item정리"/>
      <sheetName val="RAHMEN"/>
      <sheetName val="TYPE-A"/>
      <sheetName val="기초일위"/>
      <sheetName val="시설일위"/>
      <sheetName val="조명일위"/>
      <sheetName val="2000년1차"/>
      <sheetName val="전선 및 전선관"/>
      <sheetName val="I一般比"/>
      <sheetName val="N賃率-職"/>
      <sheetName val="전신환매도율"/>
      <sheetName val="설산1.나"/>
      <sheetName val="본사S"/>
      <sheetName val="Equipment"/>
      <sheetName val="Piping"/>
      <sheetName val="6월실적"/>
      <sheetName val="손익분석"/>
      <sheetName val="1-1"/>
      <sheetName val="표지판현황"/>
      <sheetName val="단면가정"/>
      <sheetName val="IMP(MAIN)"/>
      <sheetName val="IMP (REACTOR)"/>
      <sheetName val="봉양~조차장간고하개명(신설)"/>
      <sheetName val="도급양식"/>
      <sheetName val="적격점수&lt;300억미만&gt;"/>
      <sheetName val="검사현황"/>
      <sheetName val="full (2)"/>
      <sheetName val="소일위대가코드표"/>
      <sheetName val="산출내역서집계표"/>
      <sheetName val="단위별 일위대가표"/>
      <sheetName val="정산노무"/>
      <sheetName val="정산재료"/>
      <sheetName val="#REF"/>
      <sheetName val="Baby일위대가"/>
      <sheetName val="부대대비"/>
      <sheetName val="냉연집계"/>
      <sheetName val="신우"/>
      <sheetName val="CODE"/>
      <sheetName val="시멘트"/>
      <sheetName val="별표 "/>
      <sheetName val="7단가"/>
      <sheetName val="월선수금"/>
      <sheetName val="골재집계"/>
      <sheetName val="2_자재집계표4"/>
      <sheetName val="화강석_보조기층4"/>
      <sheetName val="혼합기층_포설_및다짐_(2)4"/>
      <sheetName val="보조기층_포설_및다짐4"/>
      <sheetName val="보차도경계석운반_(2)4"/>
      <sheetName val="1_총괄토공4"/>
      <sheetName val="2_하수터파기토공4"/>
      <sheetName val="3_하수수량집계표4"/>
      <sheetName val="4_맹암거집계표4"/>
      <sheetName val="맹암거_토공4"/>
      <sheetName val="5_포장공사수량집계표4"/>
      <sheetName val="도로경계석_(2)4"/>
      <sheetName val="급수급탕_(동관)4"/>
      <sheetName val="오배수_(집계)4"/>
      <sheetName val="2_자재집계표1"/>
      <sheetName val="화강석_보조기층1"/>
      <sheetName val="혼합기층_포설_및다짐_(2)1"/>
      <sheetName val="보조기층_포설_및다짐1"/>
      <sheetName val="보차도경계석운반_(2)1"/>
      <sheetName val="1_총괄토공1"/>
      <sheetName val="2_하수터파기토공1"/>
      <sheetName val="3_하수수량집계표1"/>
      <sheetName val="4_맹암거집계표1"/>
      <sheetName val="맹암거_토공1"/>
      <sheetName val="5_포장공사수량집계표1"/>
      <sheetName val="도로경계석_(2)1"/>
      <sheetName val="급수급탕_(동관)1"/>
      <sheetName val="오배수_(집계)1"/>
      <sheetName val="2_자재집계표2"/>
      <sheetName val="화강석_보조기층2"/>
      <sheetName val="혼합기층_포설_및다짐_(2)2"/>
      <sheetName val="보조기층_포설_및다짐2"/>
      <sheetName val="보차도경계석운반_(2)2"/>
      <sheetName val="1_총괄토공2"/>
      <sheetName val="2_하수터파기토공2"/>
      <sheetName val="3_하수수량집계표2"/>
      <sheetName val="4_맹암거집계표2"/>
      <sheetName val="맹암거_토공2"/>
      <sheetName val="5_포장공사수량집계표2"/>
      <sheetName val="도로경계석_(2)2"/>
      <sheetName val="급수급탕_(동관)2"/>
      <sheetName val="오배수_(집계)2"/>
      <sheetName val="2_자재집계표3"/>
      <sheetName val="화강석_보조기층3"/>
      <sheetName val="혼합기층_포설_및다짐_(2)3"/>
      <sheetName val="보조기층_포설_및다짐3"/>
      <sheetName val="보차도경계석운반_(2)3"/>
      <sheetName val="1_총괄토공3"/>
      <sheetName val="2_하수터파기토공3"/>
      <sheetName val="3_하수수량집계표3"/>
      <sheetName val="4_맹암거집계표3"/>
      <sheetName val="맹암거_토공3"/>
      <sheetName val="5_포장공사수량집계표3"/>
      <sheetName val="도로경계석_(2)3"/>
      <sheetName val="급수급탕_(동관)3"/>
      <sheetName val="오배수_(집계)3"/>
      <sheetName val="단면(RW1)"/>
      <sheetName val="적용기준"/>
      <sheetName val="첨부파일"/>
      <sheetName val="EUPDAT2"/>
      <sheetName val="Hargamat"/>
      <sheetName val="검색"/>
      <sheetName val="개요"/>
      <sheetName val="Wind Load(3.1) (2)"/>
      <sheetName val="Wind Load(3.2)"/>
      <sheetName val="Wind Load(3.4)"/>
      <sheetName val="Front"/>
      <sheetName val="SCH"/>
      <sheetName val="CTEMCOST"/>
      <sheetName val="design data"/>
      <sheetName val="member design"/>
      <sheetName val="연습"/>
      <sheetName val="Schedule C - Page 2 of 6"/>
      <sheetName val="Schedule C - Page 4 of 6"/>
      <sheetName val="Schedule C - Page 5 of 6"/>
      <sheetName val="Schedule C - Page 6 of 6"/>
      <sheetName val="Schedule A - Page 1 of 3"/>
      <sheetName val="Schedule A - Page 2 of 3"/>
      <sheetName val="Schedule A - Page 3 of 3"/>
      <sheetName val="Schedule B - Page 1 of 4"/>
      <sheetName val="Schedule B - Page 2 of 4"/>
      <sheetName val="Schedule B - Page 3 of 4"/>
      <sheetName val="Schedule B - Page 4 of 4"/>
      <sheetName val="Schedule C - Page 1 of 6"/>
      <sheetName val="Schedule C - Page 3 of 6"/>
      <sheetName val="Schedule E - Page 1 of 11"/>
      <sheetName val="Schedule E - Page 10 of 11"/>
      <sheetName val="Schedule E - Page 11 of 11"/>
      <sheetName val="Schedule E - Page 2 of 11"/>
      <sheetName val="Schedule E - Page 3 of 11"/>
      <sheetName val="Schedule E - Page 4 of 11"/>
      <sheetName val="Schedule E - Page 5 of 11"/>
      <sheetName val="Schedule E - Page 6 of 11"/>
      <sheetName val="Schedule E - Page 7 of 11"/>
      <sheetName val="Schedule E - Page 8 of 11"/>
      <sheetName val="Schedule E - Page 9 of 11"/>
      <sheetName val="A.1.3 - Page 1 of 1"/>
      <sheetName val="A.1.4 - Page 1 of 1"/>
      <sheetName val="A.4 - Page 1 of 1"/>
      <sheetName val="건축내역서"/>
      <sheetName val="차선도색현황"/>
      <sheetName val="횡배위치"/>
      <sheetName val="공종별 집계"/>
      <sheetName val="인제내역"/>
      <sheetName val="가동비율"/>
      <sheetName val="노원열병합  건축공사기성내역서"/>
      <sheetName val="금액"/>
      <sheetName val="Languages"/>
      <sheetName val="공사비내역서"/>
      <sheetName val="CAPVC"/>
      <sheetName val="연결임시"/>
      <sheetName val="FACTOR"/>
      <sheetName val="견적을지"/>
      <sheetName val="EJ"/>
      <sheetName val="전기공사"/>
      <sheetName val="토목주소"/>
      <sheetName val="프랜트면허"/>
      <sheetName val="4 LINE"/>
      <sheetName val="7 th"/>
      <sheetName val="DS-최종"/>
      <sheetName val="대비"/>
      <sheetName val="CP-E2 (품셈표)"/>
      <sheetName val="음료실행"/>
      <sheetName val="실행(표지,갑,을)"/>
      <sheetName val="네고율"/>
      <sheetName val="단가디비"/>
      <sheetName val="변화치수"/>
      <sheetName val="TC IN"/>
      <sheetName val="기계"/>
      <sheetName val="공사비예산서(토목분)"/>
      <sheetName val="남대문빌딩"/>
      <sheetName val="RING WALL"/>
      <sheetName val="자재단가"/>
      <sheetName val="요율"/>
      <sheetName val="노임"/>
      <sheetName val="자재대"/>
      <sheetName val="비교표"/>
      <sheetName val="골조시행"/>
      <sheetName val="Sheet1 (2)"/>
      <sheetName val="식재"/>
      <sheetName val="시설물"/>
      <sheetName val="식재출력용"/>
      <sheetName val="유지관리"/>
      <sheetName val="CCC"/>
      <sheetName val="A"/>
      <sheetName val="DOGI"/>
      <sheetName val="SUMMARY(S)"/>
      <sheetName val="확산동"/>
      <sheetName val=""/>
      <sheetName val="C"/>
      <sheetName val="건축공사"/>
      <sheetName val="조명율표"/>
      <sheetName val="LABTOTAL"/>
      <sheetName val="sum1 (2)"/>
      <sheetName val="T1"/>
      <sheetName val="토&amp;흙"/>
      <sheetName val="배수통관(좌)"/>
      <sheetName val="Macro1"/>
      <sheetName val="Macro2"/>
      <sheetName val="덕전리"/>
      <sheetName val="C &amp; G RHS"/>
      <sheetName val="AS포장복구 "/>
      <sheetName val="CALCULATION"/>
      <sheetName val="경비"/>
      <sheetName val="매원개착터널총괄"/>
      <sheetName val="제원.설계조건"/>
      <sheetName val="진천"/>
      <sheetName val="업무"/>
      <sheetName val="Galaxy 소비자가격표"/>
      <sheetName val="품셈표"/>
      <sheetName val="EXTERNAL(BOQ)"/>
      <sheetName val="123"/>
      <sheetName val="유화"/>
      <sheetName val="DESIGN CRITERIA"/>
      <sheetName val="PumpSpec"/>
      <sheetName val="eq_data"/>
      <sheetName val="h-013211-2"/>
      <sheetName val="견적의뢰"/>
      <sheetName val="CAT_5"/>
      <sheetName val="간접비(1)"/>
      <sheetName val="Data Vol"/>
      <sheetName val="BSD _2_"/>
      <sheetName val="예가표"/>
      <sheetName val="토공산출(주차장)"/>
      <sheetName val="New Valuation"/>
      <sheetName val="단가산출서"/>
      <sheetName val="단가산출서 (2)"/>
      <sheetName val="인건비 "/>
      <sheetName val="공주-교대(A1)"/>
      <sheetName val="대창(함평)"/>
      <sheetName val="1.취수장"/>
      <sheetName val="화성태안9공구내역(실행)"/>
      <sheetName val="차수"/>
      <sheetName val="HORI. VESSEL"/>
      <sheetName val="BQ-Offsite"/>
      <sheetName val="내역5"/>
      <sheetName val="SOHAR(2nd)"/>
      <sheetName val="WORK-VOL"/>
      <sheetName val="as boq list up"/>
      <sheetName val="대창(장성)"/>
      <sheetName val="대창(함평)-창열"/>
      <sheetName val="목록"/>
      <sheetName val="Schedule E - Pag_x0000__x0000_ﳨ_x0000__x0000__x0000_即酴諬4"/>
      <sheetName val="DB"/>
      <sheetName val="인건비"/>
      <sheetName val="기초코드"/>
      <sheetName val="참조자료"/>
      <sheetName val="일위대가목록(1)"/>
      <sheetName val="단가대비표(1)"/>
      <sheetName val="설계조건"/>
      <sheetName val="안정계산"/>
      <sheetName val="단면검토"/>
      <sheetName val="일위집계표"/>
      <sheetName val="I-O(번호별)"/>
      <sheetName val="NSMA-status"/>
      <sheetName val="기성집계"/>
      <sheetName val="도급내역서"/>
      <sheetName val="Y_WORK"/>
      <sheetName val="뚝토공"/>
      <sheetName val="일위목록"/>
      <sheetName val="산출금액내역"/>
      <sheetName val="조명투자및환수계획"/>
      <sheetName val="제조중간결과"/>
      <sheetName val="간접"/>
      <sheetName val="전체실적"/>
      <sheetName val="검수고1-1층"/>
      <sheetName val="예산명세서"/>
      <sheetName val="설계명세서"/>
      <sheetName val="자료입력"/>
      <sheetName val="현황"/>
      <sheetName val="기둥(원형)"/>
      <sheetName val="웅진교-S2"/>
      <sheetName val="토공계산서(부체도로)"/>
      <sheetName val="배수공"/>
      <sheetName val="암거"/>
      <sheetName val="포장공"/>
      <sheetName val="H-PILE수량집계"/>
      <sheetName val="Util&amp; Real"/>
      <sheetName val="현장관리비내역서"/>
      <sheetName val="Schedule E - P磇⊅밀⊅︀ꃕԯ_x0000_缀_x0000__x0000_"/>
      <sheetName val="건축원가계산서"/>
      <sheetName val="6호기"/>
      <sheetName val="공통가설공사"/>
      <sheetName val="부하(성남)"/>
      <sheetName val="물량"/>
      <sheetName val="계수시트"/>
      <sheetName val="원가계산서"/>
      <sheetName val="실행예산"/>
      <sheetName val="type-F"/>
      <sheetName val="직접인건비"/>
      <sheetName val="경비_원본"/>
      <sheetName val="FRT_O"/>
      <sheetName val="FAB_I"/>
      <sheetName val="K1자재(3차등)"/>
      <sheetName val="FACTOR94"/>
      <sheetName val="NOMUBI"/>
      <sheetName val="sw1"/>
      <sheetName val="가시설단위수량"/>
      <sheetName val="1.우편집중내역서"/>
      <sheetName val="내역서_x0000__x0000__x0000__x0000__x0000__x0000__x0000__x0000__x0000_ _x0000_띤ͤ_x0000__x0004__x0000__x0000__x0000__x0000__x0000__x0000_눼ͤ_x0000__x0000__x0000__x0000__x0000_"/>
      <sheetName val="guard(mac)"/>
      <sheetName val="자료(통합)"/>
      <sheetName val="대상공사(조달청)"/>
      <sheetName val="기초공"/>
      <sheetName val="이토변실(A3-LINE)"/>
      <sheetName val="Lookup tables"/>
      <sheetName val="견적"/>
      <sheetName val="실행견적"/>
      <sheetName val="2_자재집계표5"/>
      <sheetName val="화강석_보조기층5"/>
      <sheetName val="혼합기층_포설_및다짐_(2)5"/>
      <sheetName val="보조기층_포설_및다짐5"/>
      <sheetName val="보차도경계석운반_(2)5"/>
      <sheetName val="1_총괄토공5"/>
      <sheetName val="2_하수터파기토공5"/>
      <sheetName val="3_하수수량집계표5"/>
      <sheetName val="4_맹암거집계표5"/>
      <sheetName val="맹암거_토공5"/>
      <sheetName val="5_포장공사수량집계표5"/>
      <sheetName val="도로경계석_(2)5"/>
      <sheetName val="급수급탕_(동관)5"/>
      <sheetName val="오배수_(집계)5"/>
      <sheetName val="장비당단가_(1)1"/>
      <sheetName val="_견적서1"/>
      <sheetName val="1_맹암거관련1"/>
      <sheetName val="3BL공동구_수량1"/>
      <sheetName val="BSD_(2)1"/>
      <sheetName val="Site_Expenses1"/>
      <sheetName val="변압기_및_발전기_용량"/>
      <sheetName val="공사비_내역_(가)1"/>
      <sheetName val="I_설계조건"/>
      <sheetName val="OCT_FDN"/>
      <sheetName val="2_단면가정"/>
      <sheetName val="4_말뚝설계"/>
      <sheetName val="1_설계조건"/>
      <sheetName val="2F_회의실견적(5_14_일대)1"/>
      <sheetName val="GTG_TR_PIT"/>
      <sheetName val="kimre_scrubber"/>
      <sheetName val="Customer_Databas"/>
      <sheetName val="Wind_Load(3_1)_(2)"/>
      <sheetName val="Wind_Load(3_2)"/>
      <sheetName val="Wind_Load(3_4)"/>
      <sheetName val="TABLE2-1_ISBL(GENEAL-CIVIL)"/>
      <sheetName val="TABLE2-1_ISBL-(SlTE_PREP)"/>
      <sheetName val="TABLE2_1_ISBL_(Soil_Invest)"/>
      <sheetName val="TABLE2-2_OSBL(GENERAL-CIVIL)"/>
      <sheetName val="TABLE2-2_OSBL-(SITE_PREP)"/>
      <sheetName val="General_Data"/>
      <sheetName val="수목데이타_"/>
      <sheetName val="1_설계기준"/>
      <sheetName val="전선_및_전선관"/>
      <sheetName val="full_(2)"/>
      <sheetName val="단위별_일위대가표"/>
      <sheetName val="남양시작동자105노65기1_3화1_2"/>
      <sheetName val="7_5_2_BOQ_Summary_"/>
      <sheetName val="TYPE-B_평균H"/>
      <sheetName val="SL_dau_tien"/>
      <sheetName val="설산1_나"/>
      <sheetName val="_해군동해관사_미장공사A그룹_공내역서_xlsx"/>
      <sheetName val="Schedule_C_-_Page_2_of_6"/>
      <sheetName val="Schedule_C_-_Page_4_of_6"/>
      <sheetName val="Schedule_C_-_Page_5_of_6"/>
      <sheetName val="Schedule_C_-_Page_6_of_6"/>
      <sheetName val="Schedule_A_-_Page_1_of_3"/>
      <sheetName val="Schedule_A_-_Page_2_of_3"/>
      <sheetName val="Schedule_A_-_Page_3_of_3"/>
      <sheetName val="Schedule_B_-_Page_1_of_4"/>
      <sheetName val="Schedule_B_-_Page_2_of_4"/>
      <sheetName val="Schedule_B_-_Page_3_of_4"/>
      <sheetName val="Schedule_B_-_Page_4_of_4"/>
      <sheetName val="Schedule_C_-_Page_1_of_6"/>
      <sheetName val="Schedule_C_-_Page_3_of_6"/>
      <sheetName val="Schedule_E_-_Page_1_of_11"/>
      <sheetName val="Schedule_E_-_Page_10_of_11"/>
      <sheetName val="Schedule_E_-_Page_11_of_11"/>
      <sheetName val="Schedule_E_-_Page_2_of_11"/>
      <sheetName val="Schedule_E_-_Page_3_of_11"/>
      <sheetName val="Schedule_E_-_Page_4_of_11"/>
      <sheetName val="Schedule_E_-_Page_5_of_11"/>
      <sheetName val="Schedule_E_-_Page_6_of_11"/>
      <sheetName val="Schedule_E_-_Page_7_of_11"/>
      <sheetName val="Schedule_E_-_Page_8_of_11"/>
      <sheetName val="Schedule_E_-_Page_9_of_11"/>
      <sheetName val="A_1_3_-_Page_1_of_1"/>
      <sheetName val="A_1_4_-_Page_1_of_1"/>
      <sheetName val="A_4_-_Page_1_of_1"/>
      <sheetName val="IMP_(REACTOR)"/>
      <sheetName val="노원열병합__건축공사기성내역서"/>
      <sheetName val="CP-E2_(품셈표)"/>
      <sheetName val="4_LINE"/>
      <sheetName val="7_th"/>
      <sheetName val="조도계산서_(도서)"/>
      <sheetName val="별표_"/>
      <sheetName val="Sheet1_(2)"/>
      <sheetName val="DIAPHRAGM"/>
      <sheetName val="견적접수"/>
      <sheetName val="견적내역서"/>
      <sheetName val="품의서"/>
      <sheetName val="plan&amp;section of foundation"/>
      <sheetName val="working load at the btm ft."/>
      <sheetName val="stability check"/>
      <sheetName val="design load"/>
      <sheetName val="IMP_MAIN_"/>
      <sheetName val="IMP _REACTOR_"/>
      <sheetName val="단위세대"/>
      <sheetName val="Schedule C - Page 1 of _x0000_"/>
      <sheetName val="지표"/>
      <sheetName val="자재"/>
      <sheetName val="APT내역"/>
      <sheetName val="내역서_x0000__x0000__x0000__x0000__x0000__x0000__x0000__x0000__x0000__x0009__x0000_띤ͤ_x0000__x0004__x0000__x0000__x0000__x0000__x0000__x0000_눼ͤ_x0000__x0000__x0000__x0000__x0000_"/>
      <sheetName val="화강석_보조기"/>
      <sheetName val="시추주상도"/>
      <sheetName val="미드수량"/>
      <sheetName val="일위_파일"/>
      <sheetName val="금융비용"/>
      <sheetName val="H-01월"/>
      <sheetName val="1차 내역서"/>
      <sheetName val="일위대가(1)"/>
      <sheetName val="우각부보강"/>
      <sheetName val="001"/>
      <sheetName val="공사수행방안"/>
      <sheetName val="세부내역"/>
      <sheetName val="예산서"/>
      <sheetName val="4안전율"/>
      <sheetName val="타공종이기"/>
      <sheetName val="2.내역서"/>
      <sheetName val="표지"/>
    </sheetNames>
    <sheetDataSet>
      <sheetData sheetId="0" refreshError="1">
        <row r="5">
          <cell r="D5" t="str">
            <v>(발표일:99.1.1)</v>
          </cell>
          <cell r="E5" t="str">
            <v>(발표일:98.9.1)</v>
          </cell>
          <cell r="F5" t="str">
            <v>(발표일:98.1.1)</v>
          </cell>
        </row>
        <row r="6">
          <cell r="A6" t="str">
            <v>L001</v>
          </cell>
          <cell r="B6" t="str">
            <v>갱    부</v>
          </cell>
          <cell r="C6" t="str">
            <v>인</v>
          </cell>
          <cell r="D6">
            <v>46995</v>
          </cell>
          <cell r="E6">
            <v>50308</v>
          </cell>
          <cell r="F6">
            <v>56352</v>
          </cell>
        </row>
        <row r="7">
          <cell r="A7" t="str">
            <v>L002</v>
          </cell>
          <cell r="B7" t="str">
            <v>도 목 수</v>
          </cell>
          <cell r="C7" t="str">
            <v>인</v>
          </cell>
          <cell r="D7">
            <v>0</v>
          </cell>
          <cell r="E7">
            <v>0</v>
          </cell>
          <cell r="F7">
            <v>81068</v>
          </cell>
        </row>
        <row r="8">
          <cell r="A8" t="str">
            <v>L003</v>
          </cell>
          <cell r="B8" t="str">
            <v>건축목공</v>
          </cell>
          <cell r="C8" t="str">
            <v>인</v>
          </cell>
          <cell r="D8">
            <v>62310</v>
          </cell>
          <cell r="E8">
            <v>65713</v>
          </cell>
          <cell r="F8">
            <v>71803</v>
          </cell>
        </row>
        <row r="9">
          <cell r="A9" t="str">
            <v>L004</v>
          </cell>
          <cell r="B9" t="str">
            <v>형틀목공</v>
          </cell>
          <cell r="C9" t="str">
            <v>인</v>
          </cell>
          <cell r="D9">
            <v>62603</v>
          </cell>
          <cell r="E9">
            <v>65381</v>
          </cell>
          <cell r="F9">
            <v>75306</v>
          </cell>
        </row>
        <row r="10">
          <cell r="A10" t="str">
            <v>L005</v>
          </cell>
          <cell r="B10" t="str">
            <v>창호목공</v>
          </cell>
          <cell r="C10" t="str">
            <v>인</v>
          </cell>
          <cell r="D10">
            <v>56563</v>
          </cell>
          <cell r="E10">
            <v>61043</v>
          </cell>
          <cell r="F10">
            <v>66162</v>
          </cell>
        </row>
        <row r="11">
          <cell r="A11" t="str">
            <v>L006</v>
          </cell>
          <cell r="B11" t="str">
            <v>철 골 공</v>
          </cell>
          <cell r="C11" t="str">
            <v>인</v>
          </cell>
          <cell r="D11">
            <v>60500</v>
          </cell>
          <cell r="E11">
            <v>64796</v>
          </cell>
          <cell r="F11">
            <v>73514</v>
          </cell>
        </row>
        <row r="12">
          <cell r="A12" t="str">
            <v>L007</v>
          </cell>
          <cell r="B12" t="str">
            <v>철    공</v>
          </cell>
          <cell r="C12" t="str">
            <v>인</v>
          </cell>
          <cell r="D12">
            <v>59797</v>
          </cell>
          <cell r="E12">
            <v>59917</v>
          </cell>
          <cell r="F12">
            <v>72430</v>
          </cell>
        </row>
        <row r="13">
          <cell r="A13" t="str">
            <v>L008</v>
          </cell>
          <cell r="B13" t="str">
            <v>철 근 공</v>
          </cell>
          <cell r="C13" t="str">
            <v>인</v>
          </cell>
          <cell r="D13">
            <v>65147</v>
          </cell>
          <cell r="E13">
            <v>66944</v>
          </cell>
          <cell r="F13">
            <v>77839</v>
          </cell>
        </row>
        <row r="14">
          <cell r="A14" t="str">
            <v>L009</v>
          </cell>
          <cell r="B14" t="str">
            <v>철 판 공</v>
          </cell>
          <cell r="C14" t="str">
            <v>인</v>
          </cell>
          <cell r="D14">
            <v>61774</v>
          </cell>
          <cell r="E14">
            <v>68465</v>
          </cell>
          <cell r="F14">
            <v>73217</v>
          </cell>
        </row>
        <row r="15">
          <cell r="A15" t="str">
            <v>L010</v>
          </cell>
          <cell r="B15" t="str">
            <v>셧 터 공</v>
          </cell>
          <cell r="C15" t="str">
            <v>인</v>
          </cell>
          <cell r="D15">
            <v>55318</v>
          </cell>
          <cell r="E15">
            <v>58035</v>
          </cell>
          <cell r="F15">
            <v>64659</v>
          </cell>
        </row>
        <row r="16">
          <cell r="A16" t="str">
            <v>L011</v>
          </cell>
          <cell r="B16" t="str">
            <v>샷 시 공</v>
          </cell>
          <cell r="C16" t="str">
            <v>인</v>
          </cell>
          <cell r="D16">
            <v>55318</v>
          </cell>
          <cell r="E16">
            <v>58035</v>
          </cell>
          <cell r="F16">
            <v>65647</v>
          </cell>
        </row>
        <row r="17">
          <cell r="A17" t="str">
            <v>L012</v>
          </cell>
          <cell r="B17" t="str">
            <v>절 단 공</v>
          </cell>
          <cell r="C17" t="str">
            <v>인</v>
          </cell>
          <cell r="D17">
            <v>59642</v>
          </cell>
          <cell r="E17">
            <v>67321</v>
          </cell>
          <cell r="F17">
            <v>65881</v>
          </cell>
        </row>
        <row r="18">
          <cell r="A18" t="str">
            <v>L013</v>
          </cell>
          <cell r="B18" t="str">
            <v>석    공</v>
          </cell>
          <cell r="C18" t="str">
            <v>인</v>
          </cell>
          <cell r="D18">
            <v>69257</v>
          </cell>
          <cell r="E18">
            <v>67292</v>
          </cell>
          <cell r="F18">
            <v>77005</v>
          </cell>
        </row>
        <row r="19">
          <cell r="A19" t="str">
            <v>L014</v>
          </cell>
          <cell r="B19" t="str">
            <v>특수비계공(15M이상)</v>
          </cell>
          <cell r="C19" t="str">
            <v>인</v>
          </cell>
          <cell r="D19">
            <v>78766</v>
          </cell>
          <cell r="E19">
            <v>75380</v>
          </cell>
          <cell r="F19">
            <v>85884</v>
          </cell>
        </row>
        <row r="20">
          <cell r="A20" t="str">
            <v>L015</v>
          </cell>
          <cell r="B20" t="str">
            <v>비 계 공</v>
          </cell>
          <cell r="C20" t="str">
            <v>인</v>
          </cell>
          <cell r="D20">
            <v>66531</v>
          </cell>
          <cell r="E20">
            <v>69324</v>
          </cell>
          <cell r="F20">
            <v>79467</v>
          </cell>
        </row>
        <row r="21">
          <cell r="A21" t="str">
            <v>L016</v>
          </cell>
          <cell r="B21" t="str">
            <v>동 발 공(터 널)</v>
          </cell>
          <cell r="C21" t="str">
            <v>인</v>
          </cell>
          <cell r="D21">
            <v>61285</v>
          </cell>
          <cell r="E21">
            <v>59691</v>
          </cell>
          <cell r="F21">
            <v>65485</v>
          </cell>
        </row>
        <row r="22">
          <cell r="A22" t="str">
            <v>L017</v>
          </cell>
          <cell r="B22" t="str">
            <v>조 적 공</v>
          </cell>
          <cell r="C22" t="str">
            <v>인</v>
          </cell>
          <cell r="D22">
            <v>58512</v>
          </cell>
          <cell r="E22">
            <v>58379</v>
          </cell>
          <cell r="F22">
            <v>67986</v>
          </cell>
        </row>
        <row r="23">
          <cell r="A23" t="str">
            <v>L018</v>
          </cell>
          <cell r="B23" t="str">
            <v>벽돌(블럭)제작공</v>
          </cell>
          <cell r="C23" t="str">
            <v>인</v>
          </cell>
          <cell r="D23">
            <v>56942</v>
          </cell>
          <cell r="E23">
            <v>57334</v>
          </cell>
          <cell r="F23">
            <v>61291</v>
          </cell>
        </row>
        <row r="24">
          <cell r="A24" t="str">
            <v>L019</v>
          </cell>
          <cell r="B24" t="str">
            <v>연 돌 공</v>
          </cell>
          <cell r="C24" t="str">
            <v>인</v>
          </cell>
          <cell r="D24">
            <v>58512</v>
          </cell>
          <cell r="E24">
            <v>58379</v>
          </cell>
          <cell r="F24">
            <v>72745</v>
          </cell>
        </row>
        <row r="25">
          <cell r="A25" t="str">
            <v>L020</v>
          </cell>
          <cell r="B25" t="str">
            <v>미 장 공</v>
          </cell>
          <cell r="C25" t="str">
            <v>인</v>
          </cell>
          <cell r="D25">
            <v>59451</v>
          </cell>
          <cell r="E25">
            <v>61569</v>
          </cell>
          <cell r="F25">
            <v>71283</v>
          </cell>
        </row>
        <row r="26">
          <cell r="A26" t="str">
            <v>L021</v>
          </cell>
          <cell r="B26" t="str">
            <v>방 수 공</v>
          </cell>
          <cell r="C26" t="str">
            <v>인</v>
          </cell>
          <cell r="D26">
            <v>50866</v>
          </cell>
          <cell r="E26">
            <v>51640</v>
          </cell>
          <cell r="F26">
            <v>57701</v>
          </cell>
        </row>
        <row r="27">
          <cell r="A27" t="str">
            <v>L022</v>
          </cell>
          <cell r="B27" t="str">
            <v>타 일 공</v>
          </cell>
          <cell r="C27" t="str">
            <v>인</v>
          </cell>
          <cell r="D27">
            <v>58994</v>
          </cell>
          <cell r="E27">
            <v>60706</v>
          </cell>
          <cell r="F27">
            <v>68147</v>
          </cell>
        </row>
        <row r="28">
          <cell r="A28" t="str">
            <v>L023</v>
          </cell>
          <cell r="B28" t="str">
            <v>줄 눈 공</v>
          </cell>
          <cell r="C28" t="str">
            <v>인</v>
          </cell>
          <cell r="D28">
            <v>58172</v>
          </cell>
          <cell r="E28">
            <v>55387</v>
          </cell>
          <cell r="F28">
            <v>63589</v>
          </cell>
        </row>
        <row r="29">
          <cell r="A29" t="str">
            <v>L024</v>
          </cell>
          <cell r="B29" t="str">
            <v>연 마 공</v>
          </cell>
          <cell r="C29" t="str">
            <v>인</v>
          </cell>
          <cell r="D29">
            <v>56709</v>
          </cell>
          <cell r="E29">
            <v>54957</v>
          </cell>
          <cell r="F29">
            <v>67289</v>
          </cell>
        </row>
        <row r="30">
          <cell r="A30" t="str">
            <v>L025</v>
          </cell>
          <cell r="B30" t="str">
            <v>콘크리트공</v>
          </cell>
          <cell r="C30" t="str">
            <v>인</v>
          </cell>
          <cell r="D30">
            <v>60596</v>
          </cell>
          <cell r="E30">
            <v>63605</v>
          </cell>
          <cell r="F30">
            <v>71184</v>
          </cell>
        </row>
        <row r="31">
          <cell r="A31" t="str">
            <v>L026</v>
          </cell>
          <cell r="B31" t="str">
            <v>바이브레타공</v>
          </cell>
          <cell r="C31" t="str">
            <v>인</v>
          </cell>
          <cell r="D31">
            <v>60596</v>
          </cell>
          <cell r="E31">
            <v>63605</v>
          </cell>
          <cell r="F31">
            <v>69081</v>
          </cell>
        </row>
        <row r="32">
          <cell r="A32" t="str">
            <v>L027</v>
          </cell>
          <cell r="B32" t="str">
            <v>보일러공</v>
          </cell>
          <cell r="C32" t="str">
            <v>인</v>
          </cell>
          <cell r="D32">
            <v>48190</v>
          </cell>
          <cell r="E32">
            <v>52463</v>
          </cell>
          <cell r="F32">
            <v>56787</v>
          </cell>
        </row>
        <row r="33">
          <cell r="A33" t="str">
            <v>L028</v>
          </cell>
          <cell r="B33" t="str">
            <v>배 관 공</v>
          </cell>
          <cell r="C33" t="str">
            <v>인</v>
          </cell>
          <cell r="D33">
            <v>48833</v>
          </cell>
          <cell r="E33">
            <v>52004</v>
          </cell>
          <cell r="F33">
            <v>58907</v>
          </cell>
        </row>
        <row r="34">
          <cell r="A34" t="str">
            <v>L029</v>
          </cell>
          <cell r="B34" t="str">
            <v>온 돌 공</v>
          </cell>
          <cell r="C34" t="str">
            <v>인</v>
          </cell>
          <cell r="D34">
            <v>59451</v>
          </cell>
          <cell r="E34">
            <v>61569</v>
          </cell>
          <cell r="F34">
            <v>54720</v>
          </cell>
        </row>
        <row r="35">
          <cell r="A35" t="str">
            <v>L030</v>
          </cell>
          <cell r="B35" t="str">
            <v>위 생 공</v>
          </cell>
          <cell r="C35" t="str">
            <v>인</v>
          </cell>
          <cell r="D35">
            <v>48855</v>
          </cell>
          <cell r="E35">
            <v>51145</v>
          </cell>
          <cell r="F35">
            <v>59212</v>
          </cell>
        </row>
        <row r="36">
          <cell r="A36" t="str">
            <v>L031</v>
          </cell>
          <cell r="B36" t="str">
            <v>보 온 공</v>
          </cell>
          <cell r="C36" t="str">
            <v>인</v>
          </cell>
          <cell r="D36">
            <v>49987</v>
          </cell>
          <cell r="E36">
            <v>54125</v>
          </cell>
          <cell r="F36">
            <v>63143</v>
          </cell>
        </row>
        <row r="37">
          <cell r="A37" t="str">
            <v>L032</v>
          </cell>
          <cell r="B37" t="str">
            <v>도 장 공</v>
          </cell>
          <cell r="C37" t="str">
            <v>인</v>
          </cell>
          <cell r="D37">
            <v>52915</v>
          </cell>
          <cell r="E37">
            <v>55640</v>
          </cell>
          <cell r="F37">
            <v>63038</v>
          </cell>
        </row>
        <row r="38">
          <cell r="A38" t="str">
            <v>L033</v>
          </cell>
          <cell r="B38" t="str">
            <v>내 장 공</v>
          </cell>
          <cell r="C38" t="str">
            <v>인</v>
          </cell>
          <cell r="D38">
            <v>58768</v>
          </cell>
          <cell r="E38">
            <v>59767</v>
          </cell>
          <cell r="F38">
            <v>72244</v>
          </cell>
        </row>
        <row r="39">
          <cell r="A39" t="str">
            <v>L034</v>
          </cell>
          <cell r="B39" t="str">
            <v>도 배 공</v>
          </cell>
          <cell r="C39" t="str">
            <v>인</v>
          </cell>
          <cell r="D39">
            <v>51632</v>
          </cell>
          <cell r="E39">
            <v>51201</v>
          </cell>
          <cell r="F39">
            <v>58443</v>
          </cell>
        </row>
        <row r="40">
          <cell r="A40" t="str">
            <v>L035</v>
          </cell>
          <cell r="B40" t="str">
            <v>아스타일공</v>
          </cell>
          <cell r="C40" t="str">
            <v>인</v>
          </cell>
          <cell r="D40">
            <v>58994</v>
          </cell>
          <cell r="E40">
            <v>60706</v>
          </cell>
          <cell r="F40">
            <v>71686</v>
          </cell>
        </row>
        <row r="41">
          <cell r="A41" t="str">
            <v>L036</v>
          </cell>
          <cell r="B41" t="str">
            <v>기 와 공</v>
          </cell>
          <cell r="C41" t="str">
            <v>인</v>
          </cell>
          <cell r="D41">
            <v>68363</v>
          </cell>
          <cell r="E41">
            <v>64891</v>
          </cell>
          <cell r="F41">
            <v>69476</v>
          </cell>
        </row>
        <row r="42">
          <cell r="A42" t="str">
            <v>L037</v>
          </cell>
          <cell r="B42" t="str">
            <v>슬레이트공</v>
          </cell>
          <cell r="C42" t="str">
            <v>인</v>
          </cell>
          <cell r="D42">
            <v>68363</v>
          </cell>
          <cell r="E42">
            <v>64891</v>
          </cell>
          <cell r="F42">
            <v>72727</v>
          </cell>
        </row>
        <row r="43">
          <cell r="A43" t="str">
            <v>L038</v>
          </cell>
          <cell r="B43" t="str">
            <v>화약취급공</v>
          </cell>
          <cell r="C43" t="str">
            <v>인</v>
          </cell>
          <cell r="D43">
            <v>67520</v>
          </cell>
          <cell r="E43">
            <v>60578</v>
          </cell>
          <cell r="F43">
            <v>69595</v>
          </cell>
        </row>
        <row r="44">
          <cell r="A44" t="str">
            <v>L039</v>
          </cell>
          <cell r="B44" t="str">
            <v>착 암 공</v>
          </cell>
          <cell r="C44" t="str">
            <v>인</v>
          </cell>
          <cell r="D44">
            <v>50107</v>
          </cell>
          <cell r="E44">
            <v>54279</v>
          </cell>
          <cell r="F44">
            <v>57292</v>
          </cell>
        </row>
        <row r="45">
          <cell r="A45" t="str">
            <v>L040</v>
          </cell>
          <cell r="B45" t="str">
            <v>보 안 공</v>
          </cell>
          <cell r="C45" t="str">
            <v>인</v>
          </cell>
          <cell r="D45">
            <v>41224</v>
          </cell>
          <cell r="E45">
            <v>44036</v>
          </cell>
          <cell r="F45">
            <v>41290</v>
          </cell>
        </row>
        <row r="46">
          <cell r="A46" t="str">
            <v>L041</v>
          </cell>
          <cell r="B46" t="str">
            <v>포 장 공</v>
          </cell>
          <cell r="C46" t="str">
            <v>인</v>
          </cell>
          <cell r="D46">
            <v>59695</v>
          </cell>
          <cell r="E46">
            <v>56237</v>
          </cell>
          <cell r="F46">
            <v>65494</v>
          </cell>
        </row>
        <row r="47">
          <cell r="A47" t="str">
            <v>L042</v>
          </cell>
          <cell r="B47" t="str">
            <v>포 설 공</v>
          </cell>
          <cell r="C47" t="str">
            <v>인</v>
          </cell>
          <cell r="D47">
            <v>53731</v>
          </cell>
          <cell r="E47">
            <v>54013</v>
          </cell>
          <cell r="F47">
            <v>65082</v>
          </cell>
        </row>
        <row r="48">
          <cell r="A48" t="str">
            <v>L043</v>
          </cell>
          <cell r="B48" t="str">
            <v>궤 도 공</v>
          </cell>
          <cell r="C48" t="str">
            <v>인</v>
          </cell>
          <cell r="D48">
            <v>53629</v>
          </cell>
          <cell r="E48">
            <v>62818</v>
          </cell>
          <cell r="F48">
            <v>60000</v>
          </cell>
        </row>
        <row r="49">
          <cell r="A49" t="str">
            <v>L044</v>
          </cell>
          <cell r="B49" t="str">
            <v>용 접 공(철 도)</v>
          </cell>
          <cell r="C49" t="str">
            <v>인</v>
          </cell>
          <cell r="D49">
            <v>58661</v>
          </cell>
          <cell r="E49">
            <v>55736</v>
          </cell>
          <cell r="F49">
            <v>67201</v>
          </cell>
        </row>
        <row r="50">
          <cell r="A50" t="str">
            <v>L045</v>
          </cell>
          <cell r="B50" t="str">
            <v>잠 수 부</v>
          </cell>
          <cell r="C50" t="str">
            <v>인</v>
          </cell>
          <cell r="D50">
            <v>87712</v>
          </cell>
          <cell r="E50">
            <v>73901</v>
          </cell>
          <cell r="F50">
            <v>81832</v>
          </cell>
        </row>
        <row r="51">
          <cell r="A51" t="str">
            <v>L046</v>
          </cell>
          <cell r="B51" t="str">
            <v>잠 함 공</v>
          </cell>
          <cell r="C51" t="str">
            <v>인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L047</v>
          </cell>
          <cell r="B52" t="str">
            <v>보 링 공</v>
          </cell>
          <cell r="C52" t="str">
            <v>인</v>
          </cell>
          <cell r="D52">
            <v>50288</v>
          </cell>
          <cell r="E52">
            <v>53721</v>
          </cell>
          <cell r="F52">
            <v>58626</v>
          </cell>
        </row>
        <row r="53">
          <cell r="A53" t="str">
            <v>L049</v>
          </cell>
          <cell r="B53" t="str">
            <v>영림기사</v>
          </cell>
          <cell r="C53" t="str">
            <v>인</v>
          </cell>
          <cell r="D53">
            <v>0</v>
          </cell>
          <cell r="E53">
            <v>0</v>
          </cell>
          <cell r="F53">
            <v>72675</v>
          </cell>
        </row>
        <row r="54">
          <cell r="A54" t="str">
            <v>L050</v>
          </cell>
          <cell r="B54" t="str">
            <v>조 경 공</v>
          </cell>
          <cell r="C54" t="str">
            <v>인</v>
          </cell>
          <cell r="D54">
            <v>50250</v>
          </cell>
          <cell r="E54">
            <v>50321</v>
          </cell>
          <cell r="F54">
            <v>60207</v>
          </cell>
        </row>
        <row r="55">
          <cell r="A55" t="str">
            <v>L051</v>
          </cell>
          <cell r="B55" t="str">
            <v>벌 목 부</v>
          </cell>
          <cell r="C55" t="str">
            <v>인</v>
          </cell>
          <cell r="D55">
            <v>57718</v>
          </cell>
          <cell r="E55">
            <v>64902</v>
          </cell>
          <cell r="F55">
            <v>66433</v>
          </cell>
        </row>
        <row r="56">
          <cell r="A56" t="str">
            <v>L052</v>
          </cell>
          <cell r="B56" t="str">
            <v>조림인부</v>
          </cell>
          <cell r="C56" t="str">
            <v>인</v>
          </cell>
          <cell r="D56">
            <v>43854</v>
          </cell>
          <cell r="E56">
            <v>32014</v>
          </cell>
          <cell r="F56">
            <v>53688</v>
          </cell>
        </row>
        <row r="57">
          <cell r="A57" t="str">
            <v>L053</v>
          </cell>
          <cell r="B57" t="str">
            <v>플랜트 기계설치공</v>
          </cell>
          <cell r="C57" t="str">
            <v>인</v>
          </cell>
          <cell r="D57">
            <v>59903</v>
          </cell>
          <cell r="E57">
            <v>61521</v>
          </cell>
          <cell r="F57">
            <v>80805</v>
          </cell>
        </row>
        <row r="58">
          <cell r="A58" t="str">
            <v>L054</v>
          </cell>
          <cell r="B58" t="str">
            <v>플랜트 용접공</v>
          </cell>
          <cell r="C58" t="str">
            <v>인</v>
          </cell>
          <cell r="D58">
            <v>63349</v>
          </cell>
          <cell r="E58">
            <v>69101</v>
          </cell>
          <cell r="F58">
            <v>95379</v>
          </cell>
        </row>
        <row r="59">
          <cell r="A59" t="str">
            <v>L055</v>
          </cell>
          <cell r="B59" t="str">
            <v>플랜트 배관공</v>
          </cell>
          <cell r="C59" t="str">
            <v>인</v>
          </cell>
          <cell r="D59">
            <v>66377</v>
          </cell>
          <cell r="E59">
            <v>76135</v>
          </cell>
          <cell r="F59">
            <v>97219</v>
          </cell>
        </row>
        <row r="60">
          <cell r="A60" t="str">
            <v>L056</v>
          </cell>
          <cell r="B60" t="str">
            <v>플랜트 제관공</v>
          </cell>
          <cell r="C60" t="str">
            <v>인</v>
          </cell>
          <cell r="D60">
            <v>54813</v>
          </cell>
          <cell r="E60">
            <v>60834</v>
          </cell>
          <cell r="F60">
            <v>81966</v>
          </cell>
        </row>
        <row r="61">
          <cell r="A61" t="str">
            <v>L057</v>
          </cell>
          <cell r="B61" t="str">
            <v>시공측량사</v>
          </cell>
          <cell r="C61" t="str">
            <v>인</v>
          </cell>
          <cell r="D61">
            <v>44848</v>
          </cell>
          <cell r="E61">
            <v>47571</v>
          </cell>
          <cell r="F61">
            <v>58506</v>
          </cell>
        </row>
        <row r="62">
          <cell r="A62" t="str">
            <v>L058</v>
          </cell>
          <cell r="B62" t="str">
            <v>시공측량사조수</v>
          </cell>
          <cell r="C62" t="str">
            <v>인</v>
          </cell>
          <cell r="D62">
            <v>33985</v>
          </cell>
          <cell r="E62">
            <v>32619</v>
          </cell>
          <cell r="F62">
            <v>38777</v>
          </cell>
        </row>
        <row r="63">
          <cell r="A63" t="str">
            <v>L059</v>
          </cell>
          <cell r="B63" t="str">
            <v>측    부</v>
          </cell>
          <cell r="C63" t="str">
            <v>인</v>
          </cell>
          <cell r="D63">
            <v>26699</v>
          </cell>
          <cell r="E63">
            <v>32690</v>
          </cell>
          <cell r="F63">
            <v>32725</v>
          </cell>
        </row>
        <row r="64">
          <cell r="A64" t="str">
            <v>L060</v>
          </cell>
          <cell r="B64" t="str">
            <v>검 조 부</v>
          </cell>
          <cell r="C64" t="str">
            <v>인</v>
          </cell>
          <cell r="D64">
            <v>33755</v>
          </cell>
          <cell r="E64">
            <v>34098</v>
          </cell>
          <cell r="F64">
            <v>32800</v>
          </cell>
        </row>
        <row r="65">
          <cell r="A65" t="str">
            <v>L061</v>
          </cell>
          <cell r="B65" t="str">
            <v>송전전공</v>
          </cell>
          <cell r="C65" t="str">
            <v>인</v>
          </cell>
          <cell r="D65">
            <v>197482</v>
          </cell>
          <cell r="E65">
            <v>188956</v>
          </cell>
          <cell r="F65">
            <v>234733</v>
          </cell>
        </row>
        <row r="66">
          <cell r="A66" t="str">
            <v>L062</v>
          </cell>
          <cell r="B66" t="str">
            <v>배전전공</v>
          </cell>
          <cell r="C66" t="str">
            <v>인</v>
          </cell>
          <cell r="D66">
            <v>176615</v>
          </cell>
          <cell r="E66">
            <v>164094</v>
          </cell>
          <cell r="F66">
            <v>192602</v>
          </cell>
        </row>
        <row r="67">
          <cell r="A67" t="str">
            <v>L063</v>
          </cell>
          <cell r="B67" t="str">
            <v>플랜트 전공</v>
          </cell>
          <cell r="C67" t="str">
            <v>인</v>
          </cell>
          <cell r="D67">
            <v>52369</v>
          </cell>
          <cell r="E67">
            <v>54503</v>
          </cell>
          <cell r="F67">
            <v>64285</v>
          </cell>
        </row>
        <row r="68">
          <cell r="A68" t="str">
            <v>L064</v>
          </cell>
          <cell r="B68" t="str">
            <v>내선전공</v>
          </cell>
          <cell r="C68" t="str">
            <v>인</v>
          </cell>
          <cell r="D68">
            <v>47911</v>
          </cell>
          <cell r="E68">
            <v>51021</v>
          </cell>
          <cell r="F68">
            <v>57286</v>
          </cell>
        </row>
        <row r="69">
          <cell r="A69" t="str">
            <v>L065</v>
          </cell>
          <cell r="B69" t="str">
            <v>특별고압케이블전공</v>
          </cell>
          <cell r="C69" t="str">
            <v>인</v>
          </cell>
          <cell r="D69">
            <v>97565</v>
          </cell>
          <cell r="E69">
            <v>102881</v>
          </cell>
          <cell r="F69">
            <v>98463</v>
          </cell>
        </row>
        <row r="70">
          <cell r="A70" t="str">
            <v>L066</v>
          </cell>
          <cell r="B70" t="str">
            <v>고압케이블전공</v>
          </cell>
          <cell r="C70" t="str">
            <v>인</v>
          </cell>
          <cell r="D70">
            <v>66547</v>
          </cell>
          <cell r="E70">
            <v>74151</v>
          </cell>
          <cell r="F70">
            <v>74584</v>
          </cell>
        </row>
        <row r="71">
          <cell r="A71" t="str">
            <v>L067</v>
          </cell>
          <cell r="B71" t="str">
            <v>저압케이블전공</v>
          </cell>
          <cell r="C71" t="str">
            <v>인</v>
          </cell>
          <cell r="D71">
            <v>59146</v>
          </cell>
          <cell r="E71">
            <v>55486</v>
          </cell>
          <cell r="F71">
            <v>61877</v>
          </cell>
        </row>
        <row r="72">
          <cell r="A72" t="str">
            <v>L068</v>
          </cell>
          <cell r="B72" t="str">
            <v>철도신호공</v>
          </cell>
          <cell r="C72" t="str">
            <v>인</v>
          </cell>
          <cell r="D72">
            <v>79766</v>
          </cell>
          <cell r="E72">
            <v>73483</v>
          </cell>
          <cell r="F72">
            <v>88167</v>
          </cell>
        </row>
        <row r="73">
          <cell r="A73" t="str">
            <v>L069</v>
          </cell>
          <cell r="B73" t="str">
            <v>계 장 공</v>
          </cell>
          <cell r="C73" t="str">
            <v>인</v>
          </cell>
          <cell r="D73">
            <v>50009</v>
          </cell>
          <cell r="E73">
            <v>57587</v>
          </cell>
          <cell r="F73">
            <v>60822</v>
          </cell>
        </row>
        <row r="74">
          <cell r="A74" t="str">
            <v>L070</v>
          </cell>
          <cell r="B74" t="str">
            <v>전기공사기사 1급</v>
          </cell>
          <cell r="C74" t="str">
            <v>인</v>
          </cell>
          <cell r="D74">
            <v>0</v>
          </cell>
          <cell r="E74">
            <v>0</v>
          </cell>
          <cell r="F74">
            <v>64241</v>
          </cell>
        </row>
        <row r="75">
          <cell r="A75" t="str">
            <v>L071</v>
          </cell>
          <cell r="B75" t="str">
            <v>전기공사기사 2급</v>
          </cell>
          <cell r="C75" t="str">
            <v>인</v>
          </cell>
          <cell r="D75">
            <v>0</v>
          </cell>
          <cell r="E75">
            <v>0</v>
          </cell>
          <cell r="F75">
            <v>55069</v>
          </cell>
        </row>
        <row r="76">
          <cell r="A76" t="str">
            <v>L072</v>
          </cell>
          <cell r="B76" t="str">
            <v>통신외선공</v>
          </cell>
          <cell r="C76" t="str">
            <v>인</v>
          </cell>
          <cell r="D76">
            <v>73980</v>
          </cell>
          <cell r="E76">
            <v>77946</v>
          </cell>
          <cell r="F76">
            <v>89013</v>
          </cell>
        </row>
        <row r="77">
          <cell r="A77" t="str">
            <v>L073</v>
          </cell>
          <cell r="B77" t="str">
            <v>통신설비공</v>
          </cell>
          <cell r="C77" t="str">
            <v>인</v>
          </cell>
          <cell r="D77">
            <v>64758</v>
          </cell>
          <cell r="E77">
            <v>66296</v>
          </cell>
          <cell r="F77">
            <v>76852</v>
          </cell>
        </row>
        <row r="78">
          <cell r="A78" t="str">
            <v>L074</v>
          </cell>
          <cell r="B78" t="str">
            <v>통신내선공</v>
          </cell>
          <cell r="C78" t="str">
            <v>인</v>
          </cell>
          <cell r="D78">
            <v>60168</v>
          </cell>
          <cell r="E78">
            <v>63738</v>
          </cell>
          <cell r="F78">
            <v>72591</v>
          </cell>
        </row>
        <row r="79">
          <cell r="A79" t="str">
            <v>L075</v>
          </cell>
          <cell r="B79" t="str">
            <v>통신케이블공</v>
          </cell>
          <cell r="C79" t="str">
            <v>인</v>
          </cell>
          <cell r="D79">
            <v>75788</v>
          </cell>
          <cell r="E79">
            <v>80042</v>
          </cell>
          <cell r="F79">
            <v>90455</v>
          </cell>
        </row>
        <row r="80">
          <cell r="A80" t="str">
            <v>L076</v>
          </cell>
          <cell r="B80" t="str">
            <v>무선안테나공</v>
          </cell>
          <cell r="C80" t="str">
            <v>인</v>
          </cell>
          <cell r="D80">
            <v>91475</v>
          </cell>
          <cell r="E80">
            <v>97216</v>
          </cell>
          <cell r="F80">
            <v>110956</v>
          </cell>
        </row>
        <row r="81">
          <cell r="A81" t="str">
            <v>L077</v>
          </cell>
          <cell r="B81" t="str">
            <v>통신기사 1급</v>
          </cell>
          <cell r="C81" t="str">
            <v>인</v>
          </cell>
          <cell r="D81">
            <v>84229</v>
          </cell>
          <cell r="E81">
            <v>87004</v>
          </cell>
          <cell r="F81">
            <v>92723</v>
          </cell>
        </row>
        <row r="82">
          <cell r="A82" t="str">
            <v>L078</v>
          </cell>
          <cell r="B82" t="str">
            <v>통신기사 2급</v>
          </cell>
          <cell r="C82" t="str">
            <v>인</v>
          </cell>
          <cell r="D82">
            <v>79642</v>
          </cell>
          <cell r="E82">
            <v>78519</v>
          </cell>
          <cell r="F82">
            <v>82395</v>
          </cell>
        </row>
        <row r="83">
          <cell r="A83" t="str">
            <v>L079</v>
          </cell>
          <cell r="B83" t="str">
            <v>통신기능사</v>
          </cell>
          <cell r="C83" t="str">
            <v>인</v>
          </cell>
          <cell r="D83">
            <v>67759</v>
          </cell>
          <cell r="E83">
            <v>68332</v>
          </cell>
          <cell r="F83">
            <v>72194</v>
          </cell>
        </row>
        <row r="84">
          <cell r="A84" t="str">
            <v>L080</v>
          </cell>
          <cell r="B84" t="str">
            <v>수작업반장</v>
          </cell>
          <cell r="C84" t="str">
            <v>인</v>
          </cell>
          <cell r="D84">
            <v>57364</v>
          </cell>
          <cell r="E84">
            <v>54191</v>
          </cell>
          <cell r="F84">
            <v>74369</v>
          </cell>
        </row>
        <row r="85">
          <cell r="A85" t="str">
            <v>L081</v>
          </cell>
          <cell r="B85" t="str">
            <v>작업반장</v>
          </cell>
          <cell r="C85" t="str">
            <v>인</v>
          </cell>
          <cell r="D85">
            <v>57364</v>
          </cell>
          <cell r="E85">
            <v>54191</v>
          </cell>
          <cell r="F85">
            <v>60326</v>
          </cell>
        </row>
        <row r="86">
          <cell r="A86" t="str">
            <v>L082</v>
          </cell>
          <cell r="B86" t="str">
            <v>목    도</v>
          </cell>
          <cell r="C86" t="str">
            <v>인</v>
          </cell>
          <cell r="D86">
            <v>64408</v>
          </cell>
          <cell r="E86">
            <v>63010</v>
          </cell>
          <cell r="F86">
            <v>64758</v>
          </cell>
        </row>
        <row r="87">
          <cell r="A87" t="str">
            <v>L083</v>
          </cell>
          <cell r="B87" t="str">
            <v>조 력 공</v>
          </cell>
          <cell r="C87" t="str">
            <v>인</v>
          </cell>
          <cell r="D87">
            <v>39371</v>
          </cell>
          <cell r="E87">
            <v>40427</v>
          </cell>
          <cell r="F87">
            <v>48912</v>
          </cell>
        </row>
        <row r="88">
          <cell r="A88" t="str">
            <v>L084</v>
          </cell>
          <cell r="B88" t="str">
            <v>특별인부</v>
          </cell>
          <cell r="C88" t="str">
            <v>인</v>
          </cell>
          <cell r="D88">
            <v>48674</v>
          </cell>
          <cell r="E88">
            <v>49659</v>
          </cell>
          <cell r="F88">
            <v>57379</v>
          </cell>
        </row>
        <row r="89">
          <cell r="A89" t="str">
            <v>L085</v>
          </cell>
          <cell r="B89" t="str">
            <v>보통인부</v>
          </cell>
          <cell r="C89" t="str">
            <v>인</v>
          </cell>
          <cell r="D89">
            <v>33755</v>
          </cell>
          <cell r="E89">
            <v>34098</v>
          </cell>
          <cell r="F89">
            <v>37736</v>
          </cell>
        </row>
        <row r="90">
          <cell r="A90" t="str">
            <v>L086</v>
          </cell>
          <cell r="B90" t="str">
            <v>중기운전기사</v>
          </cell>
          <cell r="C90" t="str">
            <v>인</v>
          </cell>
          <cell r="D90">
            <v>53715</v>
          </cell>
          <cell r="E90">
            <v>52855</v>
          </cell>
          <cell r="F90">
            <v>56951</v>
          </cell>
        </row>
        <row r="91">
          <cell r="A91" t="str">
            <v>L087</v>
          </cell>
          <cell r="B91" t="str">
            <v>운전사(운반차)</v>
          </cell>
          <cell r="C91" t="str">
            <v>인</v>
          </cell>
          <cell r="D91">
            <v>49633</v>
          </cell>
          <cell r="E91">
            <v>53159</v>
          </cell>
          <cell r="F91">
            <v>51077</v>
          </cell>
        </row>
        <row r="92">
          <cell r="A92" t="str">
            <v>L088</v>
          </cell>
          <cell r="B92" t="str">
            <v>운전사(기  계)</v>
          </cell>
          <cell r="C92" t="str">
            <v>인</v>
          </cell>
          <cell r="D92">
            <v>45575</v>
          </cell>
          <cell r="E92">
            <v>45276</v>
          </cell>
          <cell r="F92">
            <v>54325</v>
          </cell>
        </row>
        <row r="93">
          <cell r="A93" t="str">
            <v>L089</v>
          </cell>
          <cell r="B93" t="str">
            <v>중기운전조수</v>
          </cell>
          <cell r="C93" t="str">
            <v>인</v>
          </cell>
          <cell r="D93">
            <v>40706</v>
          </cell>
          <cell r="E93">
            <v>39194</v>
          </cell>
          <cell r="F93">
            <v>42762</v>
          </cell>
        </row>
        <row r="94">
          <cell r="A94" t="str">
            <v>L090</v>
          </cell>
          <cell r="B94" t="str">
            <v>고급선원</v>
          </cell>
          <cell r="C94" t="str">
            <v>인</v>
          </cell>
          <cell r="D94">
            <v>67380</v>
          </cell>
          <cell r="E94">
            <v>63746</v>
          </cell>
          <cell r="F94">
            <v>63950</v>
          </cell>
        </row>
        <row r="95">
          <cell r="A95" t="str">
            <v>L091</v>
          </cell>
          <cell r="B95" t="str">
            <v>보통선원</v>
          </cell>
          <cell r="C95" t="str">
            <v>인</v>
          </cell>
          <cell r="D95">
            <v>52274</v>
          </cell>
          <cell r="E95">
            <v>54986</v>
          </cell>
          <cell r="F95">
            <v>49346</v>
          </cell>
        </row>
        <row r="96">
          <cell r="A96" t="str">
            <v>L092</v>
          </cell>
          <cell r="B96" t="str">
            <v>선    부</v>
          </cell>
          <cell r="C96" t="str">
            <v>인</v>
          </cell>
          <cell r="D96">
            <v>41303</v>
          </cell>
          <cell r="E96">
            <v>45267</v>
          </cell>
          <cell r="F96">
            <v>40088</v>
          </cell>
        </row>
        <row r="97">
          <cell r="A97" t="str">
            <v>L093</v>
          </cell>
          <cell r="B97" t="str">
            <v>준설선선장</v>
          </cell>
          <cell r="C97" t="str">
            <v>인</v>
          </cell>
          <cell r="D97">
            <v>77084</v>
          </cell>
          <cell r="E97">
            <v>77929</v>
          </cell>
          <cell r="F97">
            <v>79532</v>
          </cell>
        </row>
        <row r="98">
          <cell r="A98" t="str">
            <v>L094</v>
          </cell>
          <cell r="B98" t="str">
            <v>준설선기관장</v>
          </cell>
          <cell r="C98" t="str">
            <v>인</v>
          </cell>
          <cell r="D98">
            <v>65732</v>
          </cell>
          <cell r="E98">
            <v>66667</v>
          </cell>
          <cell r="F98">
            <v>70637</v>
          </cell>
        </row>
        <row r="99">
          <cell r="A99" t="str">
            <v>L095</v>
          </cell>
          <cell r="B99" t="str">
            <v>준설선기관사</v>
          </cell>
          <cell r="C99" t="str">
            <v>인</v>
          </cell>
          <cell r="D99">
            <v>62000</v>
          </cell>
          <cell r="E99">
            <v>63333</v>
          </cell>
          <cell r="F99">
            <v>56955</v>
          </cell>
        </row>
        <row r="100">
          <cell r="A100" t="str">
            <v>L096</v>
          </cell>
          <cell r="B100" t="str">
            <v>준설선운전사</v>
          </cell>
          <cell r="C100" t="str">
            <v>인</v>
          </cell>
          <cell r="D100">
            <v>64200</v>
          </cell>
          <cell r="E100">
            <v>58033</v>
          </cell>
          <cell r="F100">
            <v>66688</v>
          </cell>
        </row>
        <row r="101">
          <cell r="A101" t="str">
            <v>L097</v>
          </cell>
          <cell r="B101" t="str">
            <v>준설선전기사</v>
          </cell>
          <cell r="C101" t="str">
            <v>인</v>
          </cell>
          <cell r="D101">
            <v>66400</v>
          </cell>
          <cell r="E101">
            <v>66000</v>
          </cell>
          <cell r="F101">
            <v>63631</v>
          </cell>
        </row>
        <row r="102">
          <cell r="A102" t="str">
            <v>L098</v>
          </cell>
          <cell r="B102" t="str">
            <v>기계설치공</v>
          </cell>
          <cell r="C102" t="str">
            <v>인</v>
          </cell>
          <cell r="D102">
            <v>56925</v>
          </cell>
          <cell r="E102">
            <v>51838</v>
          </cell>
          <cell r="F102">
            <v>67415</v>
          </cell>
        </row>
        <row r="103">
          <cell r="A103" t="str">
            <v>L099</v>
          </cell>
          <cell r="B103" t="str">
            <v>기 계 공</v>
          </cell>
          <cell r="C103" t="str">
            <v>인</v>
          </cell>
          <cell r="D103">
            <v>49611</v>
          </cell>
          <cell r="E103">
            <v>49600</v>
          </cell>
          <cell r="F103">
            <v>58906</v>
          </cell>
        </row>
        <row r="104">
          <cell r="A104" t="str">
            <v>L100</v>
          </cell>
          <cell r="B104" t="str">
            <v>선 반 공</v>
          </cell>
          <cell r="C104" t="str">
            <v>인</v>
          </cell>
          <cell r="D104">
            <v>0</v>
          </cell>
          <cell r="E104">
            <v>0</v>
          </cell>
          <cell r="F104">
            <v>78752</v>
          </cell>
        </row>
        <row r="105">
          <cell r="A105" t="str">
            <v>L101</v>
          </cell>
          <cell r="B105" t="str">
            <v>정 비 공</v>
          </cell>
          <cell r="C105" t="str">
            <v>인</v>
          </cell>
          <cell r="D105">
            <v>0</v>
          </cell>
          <cell r="E105">
            <v>0</v>
          </cell>
          <cell r="F105">
            <v>52502</v>
          </cell>
        </row>
        <row r="106">
          <cell r="A106" t="str">
            <v>L102</v>
          </cell>
          <cell r="B106" t="str">
            <v>벨트콘베어작업공</v>
          </cell>
          <cell r="C106" t="str">
            <v>인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L103</v>
          </cell>
          <cell r="B107" t="str">
            <v>현 도 사</v>
          </cell>
          <cell r="C107" t="str">
            <v>인</v>
          </cell>
          <cell r="D107">
            <v>66579</v>
          </cell>
          <cell r="E107">
            <v>0</v>
          </cell>
          <cell r="F107">
            <v>0</v>
          </cell>
        </row>
        <row r="108">
          <cell r="A108" t="str">
            <v>L104</v>
          </cell>
          <cell r="B108" t="str">
            <v>제 도 사</v>
          </cell>
          <cell r="C108" t="str">
            <v>인</v>
          </cell>
          <cell r="D108">
            <v>42366</v>
          </cell>
          <cell r="E108">
            <v>52957</v>
          </cell>
          <cell r="F108">
            <v>46978</v>
          </cell>
        </row>
        <row r="109">
          <cell r="A109" t="str">
            <v>L105</v>
          </cell>
          <cell r="B109" t="str">
            <v>시험사 1급</v>
          </cell>
          <cell r="C109" t="str">
            <v>인</v>
          </cell>
          <cell r="D109">
            <v>48017</v>
          </cell>
          <cell r="E109">
            <v>51959</v>
          </cell>
          <cell r="F109">
            <v>47867</v>
          </cell>
        </row>
        <row r="110">
          <cell r="A110" t="str">
            <v>L106</v>
          </cell>
          <cell r="B110" t="str">
            <v>시험사 2급</v>
          </cell>
          <cell r="C110" t="str">
            <v>인</v>
          </cell>
          <cell r="D110">
            <v>36857</v>
          </cell>
          <cell r="E110">
            <v>39935</v>
          </cell>
          <cell r="F110">
            <v>42272</v>
          </cell>
        </row>
        <row r="111">
          <cell r="A111" t="str">
            <v>L107</v>
          </cell>
          <cell r="B111" t="str">
            <v>시험사 3급</v>
          </cell>
          <cell r="C111" t="str">
            <v>인</v>
          </cell>
          <cell r="D111">
            <v>0</v>
          </cell>
          <cell r="E111">
            <v>0</v>
          </cell>
          <cell r="F111">
            <v>36667</v>
          </cell>
        </row>
        <row r="112">
          <cell r="A112" t="str">
            <v>L108</v>
          </cell>
          <cell r="B112" t="str">
            <v>시험사 4급</v>
          </cell>
          <cell r="C112" t="str">
            <v>인</v>
          </cell>
          <cell r="D112">
            <v>0</v>
          </cell>
          <cell r="E112">
            <v>0</v>
          </cell>
          <cell r="F112">
            <v>30223</v>
          </cell>
        </row>
        <row r="113">
          <cell r="A113" t="str">
            <v>L109</v>
          </cell>
          <cell r="B113" t="str">
            <v>시험보조수</v>
          </cell>
          <cell r="C113" t="str">
            <v>인</v>
          </cell>
          <cell r="D113">
            <v>29231</v>
          </cell>
          <cell r="E113">
            <v>31260</v>
          </cell>
          <cell r="F113">
            <v>31003</v>
          </cell>
        </row>
        <row r="114">
          <cell r="A114" t="str">
            <v>L110</v>
          </cell>
          <cell r="B114" t="str">
            <v>안전관리기사 1급</v>
          </cell>
          <cell r="C114" t="str">
            <v>인</v>
          </cell>
          <cell r="D114">
            <v>0</v>
          </cell>
          <cell r="E114">
            <v>0</v>
          </cell>
          <cell r="F114">
            <v>43959</v>
          </cell>
        </row>
        <row r="115">
          <cell r="A115" t="str">
            <v>L111</v>
          </cell>
          <cell r="B115" t="str">
            <v>안전관리기사 2급</v>
          </cell>
          <cell r="C115" t="str">
            <v>인</v>
          </cell>
          <cell r="D115">
            <v>0</v>
          </cell>
          <cell r="E115">
            <v>0</v>
          </cell>
          <cell r="F115">
            <v>38509</v>
          </cell>
        </row>
        <row r="116">
          <cell r="A116" t="str">
            <v>L112</v>
          </cell>
          <cell r="B116" t="str">
            <v>유 리 공</v>
          </cell>
          <cell r="C116" t="str">
            <v>인</v>
          </cell>
          <cell r="D116">
            <v>57574</v>
          </cell>
          <cell r="E116">
            <v>61877</v>
          </cell>
          <cell r="F116">
            <v>63783</v>
          </cell>
        </row>
        <row r="117">
          <cell r="A117" t="str">
            <v>L113</v>
          </cell>
          <cell r="B117" t="str">
            <v>함 석 공</v>
          </cell>
          <cell r="C117" t="str">
            <v>인</v>
          </cell>
          <cell r="D117">
            <v>56248</v>
          </cell>
          <cell r="E117">
            <v>56465</v>
          </cell>
          <cell r="F117">
            <v>68943</v>
          </cell>
        </row>
        <row r="118">
          <cell r="A118" t="str">
            <v>L114</v>
          </cell>
          <cell r="B118" t="str">
            <v>용 접 공(일 반)</v>
          </cell>
          <cell r="C118" t="str">
            <v>인</v>
          </cell>
          <cell r="D118">
            <v>60784</v>
          </cell>
          <cell r="E118">
            <v>61021</v>
          </cell>
          <cell r="F118">
            <v>74016</v>
          </cell>
        </row>
        <row r="119">
          <cell r="A119" t="str">
            <v>L115</v>
          </cell>
          <cell r="B119" t="str">
            <v>리 벳 공</v>
          </cell>
          <cell r="C119" t="str">
            <v>인</v>
          </cell>
          <cell r="D119">
            <v>60500</v>
          </cell>
          <cell r="E119">
            <v>64796</v>
          </cell>
          <cell r="F119">
            <v>71579</v>
          </cell>
        </row>
        <row r="120">
          <cell r="A120" t="str">
            <v>L116</v>
          </cell>
          <cell r="B120" t="str">
            <v>루 핑 공</v>
          </cell>
          <cell r="C120" t="str">
            <v>인</v>
          </cell>
          <cell r="D120">
            <v>50866</v>
          </cell>
          <cell r="E120">
            <v>51640</v>
          </cell>
          <cell r="F120">
            <v>57701</v>
          </cell>
        </row>
        <row r="121">
          <cell r="A121" t="str">
            <v>L117</v>
          </cell>
          <cell r="B121" t="str">
            <v>닥 트 공</v>
          </cell>
          <cell r="C121" t="str">
            <v>인</v>
          </cell>
          <cell r="D121">
            <v>48478</v>
          </cell>
          <cell r="E121">
            <v>52215</v>
          </cell>
          <cell r="F121">
            <v>58041</v>
          </cell>
        </row>
        <row r="122">
          <cell r="A122" t="str">
            <v>L118</v>
          </cell>
          <cell r="B122" t="str">
            <v>대 장 공</v>
          </cell>
          <cell r="C122" t="str">
            <v>인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L119</v>
          </cell>
          <cell r="B123" t="str">
            <v>할 석 공</v>
          </cell>
          <cell r="C123" t="str">
            <v>인</v>
          </cell>
          <cell r="D123">
            <v>63951</v>
          </cell>
          <cell r="E123">
            <v>63908</v>
          </cell>
          <cell r="F123">
            <v>77728</v>
          </cell>
        </row>
        <row r="124">
          <cell r="A124" t="str">
            <v>L120</v>
          </cell>
          <cell r="B124" t="str">
            <v>제철축로공</v>
          </cell>
          <cell r="C124" t="str">
            <v>인</v>
          </cell>
          <cell r="D124">
            <v>92419</v>
          </cell>
          <cell r="E124">
            <v>93072</v>
          </cell>
          <cell r="F124">
            <v>93345</v>
          </cell>
        </row>
        <row r="125">
          <cell r="A125" t="str">
            <v>L121</v>
          </cell>
          <cell r="B125" t="str">
            <v>양 생 공</v>
          </cell>
          <cell r="C125" t="str">
            <v>인</v>
          </cell>
          <cell r="D125">
            <v>33755</v>
          </cell>
          <cell r="E125">
            <v>34098</v>
          </cell>
          <cell r="F125">
            <v>42244</v>
          </cell>
        </row>
        <row r="126">
          <cell r="A126" t="str">
            <v>L122</v>
          </cell>
          <cell r="B126" t="str">
            <v>계 령 공</v>
          </cell>
          <cell r="C126" t="str">
            <v>인</v>
          </cell>
          <cell r="D126">
            <v>52915</v>
          </cell>
          <cell r="E126">
            <v>55640</v>
          </cell>
          <cell r="F126">
            <v>0</v>
          </cell>
        </row>
        <row r="127">
          <cell r="A127" t="str">
            <v>L123</v>
          </cell>
          <cell r="B127" t="str">
            <v>사 공(배포함)</v>
          </cell>
          <cell r="C127" t="str">
            <v>인</v>
          </cell>
          <cell r="D127">
            <v>0</v>
          </cell>
          <cell r="E127">
            <v>0</v>
          </cell>
          <cell r="F127">
            <v>0</v>
          </cell>
        </row>
        <row r="128">
          <cell r="A128" t="str">
            <v>L124</v>
          </cell>
          <cell r="B128" t="str">
            <v>마 부(우마차포함)</v>
          </cell>
          <cell r="C128" t="str">
            <v>인</v>
          </cell>
          <cell r="D128">
            <v>0</v>
          </cell>
          <cell r="E128">
            <v>0</v>
          </cell>
          <cell r="F128">
            <v>0</v>
          </cell>
        </row>
        <row r="129">
          <cell r="A129" t="str">
            <v>L125</v>
          </cell>
          <cell r="B129" t="str">
            <v>제 재 공</v>
          </cell>
          <cell r="C129" t="str">
            <v>인</v>
          </cell>
          <cell r="D129">
            <v>0</v>
          </cell>
          <cell r="E129">
            <v>0</v>
          </cell>
          <cell r="F129">
            <v>0</v>
          </cell>
        </row>
        <row r="130">
          <cell r="A130" t="str">
            <v>L126</v>
          </cell>
          <cell r="B130" t="str">
            <v>철도궤도공</v>
          </cell>
          <cell r="C130" t="str">
            <v>인</v>
          </cell>
          <cell r="D130">
            <v>53629</v>
          </cell>
          <cell r="E130">
            <v>62818</v>
          </cell>
          <cell r="F130">
            <v>65636</v>
          </cell>
        </row>
        <row r="131">
          <cell r="A131" t="str">
            <v>L127</v>
          </cell>
          <cell r="B131" t="str">
            <v>지적기사 1급</v>
          </cell>
          <cell r="C131" t="str">
            <v>인</v>
          </cell>
          <cell r="D131">
            <v>91687</v>
          </cell>
          <cell r="E131">
            <v>93295</v>
          </cell>
          <cell r="F131">
            <v>93540</v>
          </cell>
        </row>
        <row r="132">
          <cell r="A132" t="str">
            <v>L128</v>
          </cell>
          <cell r="B132" t="str">
            <v>지적기사 2급</v>
          </cell>
          <cell r="C132" t="str">
            <v>인</v>
          </cell>
          <cell r="D132">
            <v>69173</v>
          </cell>
          <cell r="E132">
            <v>72840</v>
          </cell>
          <cell r="F132">
            <v>72183</v>
          </cell>
        </row>
        <row r="133">
          <cell r="A133" t="str">
            <v>L129</v>
          </cell>
          <cell r="B133" t="str">
            <v>지적기능사 1급</v>
          </cell>
          <cell r="C133" t="str">
            <v>인</v>
          </cell>
          <cell r="D133">
            <v>48878</v>
          </cell>
          <cell r="E133">
            <v>50316</v>
          </cell>
          <cell r="F133">
            <v>53062</v>
          </cell>
        </row>
        <row r="134">
          <cell r="A134" t="str">
            <v>L130</v>
          </cell>
          <cell r="B134" t="str">
            <v>지적기능사 2급</v>
          </cell>
          <cell r="C134" t="str">
            <v>인</v>
          </cell>
          <cell r="D134">
            <v>35131</v>
          </cell>
          <cell r="E134">
            <v>34731</v>
          </cell>
          <cell r="F134">
            <v>32715</v>
          </cell>
        </row>
        <row r="135">
          <cell r="A135" t="str">
            <v>L131</v>
          </cell>
          <cell r="B135" t="str">
            <v>치장벽돌공</v>
          </cell>
          <cell r="C135" t="str">
            <v>인</v>
          </cell>
          <cell r="D135">
            <v>61897</v>
          </cell>
          <cell r="E135">
            <v>64317</v>
          </cell>
          <cell r="F135">
            <v>73288</v>
          </cell>
        </row>
        <row r="136">
          <cell r="A136" t="str">
            <v>L132</v>
          </cell>
          <cell r="B136" t="str">
            <v>송전활선전공</v>
          </cell>
          <cell r="C136" t="str">
            <v>인</v>
          </cell>
          <cell r="D136">
            <v>235109</v>
          </cell>
          <cell r="E136">
            <v>250000</v>
          </cell>
          <cell r="F136">
            <v>0</v>
          </cell>
        </row>
        <row r="137">
          <cell r="A137" t="str">
            <v>L133</v>
          </cell>
          <cell r="B137" t="str">
            <v>배전활선전공</v>
          </cell>
          <cell r="C137" t="str">
            <v>인</v>
          </cell>
          <cell r="D137">
            <v>182772</v>
          </cell>
          <cell r="E137">
            <v>188915</v>
          </cell>
          <cell r="F137">
            <v>215055</v>
          </cell>
        </row>
        <row r="138">
          <cell r="A138" t="str">
            <v>L134</v>
          </cell>
          <cell r="B138" t="str">
            <v>중기조장</v>
          </cell>
          <cell r="C138" t="str">
            <v>인</v>
          </cell>
          <cell r="D138">
            <v>64260</v>
          </cell>
          <cell r="E138">
            <v>56042</v>
          </cell>
          <cell r="F138">
            <v>55484</v>
          </cell>
        </row>
        <row r="139">
          <cell r="A139" t="str">
            <v>L135</v>
          </cell>
          <cell r="B139" t="str">
            <v>모래분사공</v>
          </cell>
          <cell r="C139" t="str">
            <v>인</v>
          </cell>
          <cell r="D139">
            <v>52915</v>
          </cell>
          <cell r="E139">
            <v>55640</v>
          </cell>
          <cell r="F139">
            <v>49962</v>
          </cell>
        </row>
        <row r="140">
          <cell r="A140" t="str">
            <v>L137</v>
          </cell>
          <cell r="B140" t="str">
            <v>플랜트 특수용접공</v>
          </cell>
          <cell r="C140" t="str">
            <v>인</v>
          </cell>
          <cell r="D140">
            <v>100475</v>
          </cell>
          <cell r="E140">
            <v>93828</v>
          </cell>
          <cell r="F140">
            <v>141421</v>
          </cell>
        </row>
        <row r="141">
          <cell r="A141" t="str">
            <v>L200</v>
          </cell>
          <cell r="B141" t="str">
            <v>여자인부</v>
          </cell>
          <cell r="C141" t="str">
            <v>인</v>
          </cell>
          <cell r="D141">
            <v>0</v>
          </cell>
          <cell r="E141">
            <v>0</v>
          </cell>
          <cell r="F141">
            <v>0</v>
          </cell>
        </row>
        <row r="142">
          <cell r="A142" t="str">
            <v>L201</v>
          </cell>
          <cell r="B142" t="str">
            <v>조    공</v>
          </cell>
          <cell r="C142" t="str">
            <v>인</v>
          </cell>
          <cell r="D142">
            <v>0</v>
          </cell>
          <cell r="E142">
            <v>0</v>
          </cell>
          <cell r="F142">
            <v>0</v>
          </cell>
        </row>
        <row r="143">
          <cell r="A143" t="str">
            <v>L202</v>
          </cell>
          <cell r="B143" t="str">
            <v>포장특공</v>
          </cell>
          <cell r="C143" t="str">
            <v>인</v>
          </cell>
          <cell r="D143">
            <v>0</v>
          </cell>
          <cell r="E143">
            <v>0</v>
          </cell>
          <cell r="F143">
            <v>0</v>
          </cell>
        </row>
        <row r="144">
          <cell r="A144" t="str">
            <v>L203</v>
          </cell>
          <cell r="B144" t="str">
            <v>항 타 공</v>
          </cell>
          <cell r="C144" t="str">
            <v>인</v>
          </cell>
          <cell r="D144">
            <v>0</v>
          </cell>
          <cell r="E144">
            <v>0</v>
          </cell>
          <cell r="F144">
            <v>0</v>
          </cell>
        </row>
        <row r="145">
          <cell r="A145" t="str">
            <v>L204</v>
          </cell>
          <cell r="B145" t="str">
            <v>드 릴 공</v>
          </cell>
          <cell r="C145" t="str">
            <v>인</v>
          </cell>
          <cell r="D145">
            <v>0</v>
          </cell>
          <cell r="E145">
            <v>0</v>
          </cell>
          <cell r="F145">
            <v>0</v>
          </cell>
        </row>
        <row r="146">
          <cell r="A146" t="str">
            <v>L205</v>
          </cell>
          <cell r="B146" t="str">
            <v>WIRE MESH 설치공</v>
          </cell>
          <cell r="C146" t="str">
            <v>인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L701</v>
          </cell>
          <cell r="B147" t="str">
            <v>특급기술자</v>
          </cell>
          <cell r="C147" t="str">
            <v>인</v>
          </cell>
          <cell r="D147">
            <v>132166</v>
          </cell>
          <cell r="E147">
            <v>142203</v>
          </cell>
          <cell r="F147">
            <v>142203</v>
          </cell>
        </row>
        <row r="148">
          <cell r="A148" t="str">
            <v>L702</v>
          </cell>
          <cell r="B148" t="str">
            <v>고급기술자</v>
          </cell>
          <cell r="C148" t="str">
            <v>인</v>
          </cell>
          <cell r="D148">
            <v>109695</v>
          </cell>
          <cell r="E148">
            <v>117410</v>
          </cell>
          <cell r="F148">
            <v>117410</v>
          </cell>
        </row>
        <row r="149">
          <cell r="A149" t="str">
            <v>L703</v>
          </cell>
          <cell r="B149" t="str">
            <v>중급기술자</v>
          </cell>
          <cell r="C149" t="str">
            <v>인</v>
          </cell>
          <cell r="D149">
            <v>91968</v>
          </cell>
          <cell r="E149">
            <v>97488</v>
          </cell>
          <cell r="F149">
            <v>97488</v>
          </cell>
        </row>
        <row r="150">
          <cell r="A150" t="str">
            <v>L704</v>
          </cell>
          <cell r="B150" t="str">
            <v>초급기술자</v>
          </cell>
          <cell r="C150" t="str">
            <v>인</v>
          </cell>
          <cell r="D150">
            <v>65947</v>
          </cell>
          <cell r="E150">
            <v>69405</v>
          </cell>
          <cell r="F150">
            <v>69405</v>
          </cell>
        </row>
        <row r="151">
          <cell r="A151" t="str">
            <v>L705</v>
          </cell>
          <cell r="B151" t="str">
            <v>고급기능사</v>
          </cell>
          <cell r="C151" t="str">
            <v>인</v>
          </cell>
          <cell r="D151">
            <v>67006</v>
          </cell>
          <cell r="E151">
            <v>68094</v>
          </cell>
          <cell r="F151">
            <v>68094</v>
          </cell>
        </row>
        <row r="152">
          <cell r="A152" t="str">
            <v>L706</v>
          </cell>
          <cell r="B152" t="str">
            <v>중급기능사</v>
          </cell>
          <cell r="C152" t="str">
            <v>인</v>
          </cell>
          <cell r="D152">
            <v>55830</v>
          </cell>
          <cell r="E152">
            <v>60249</v>
          </cell>
          <cell r="F152">
            <v>60249</v>
          </cell>
        </row>
        <row r="153">
          <cell r="A153" t="str">
            <v>L707</v>
          </cell>
          <cell r="B153" t="str">
            <v>초급기능사</v>
          </cell>
          <cell r="C153" t="str">
            <v>인</v>
          </cell>
          <cell r="D153">
            <v>46933</v>
          </cell>
          <cell r="E153">
            <v>48652</v>
          </cell>
          <cell r="F153">
            <v>48652</v>
          </cell>
        </row>
        <row r="154">
          <cell r="A154" t="str">
            <v>L301</v>
          </cell>
          <cell r="B154" t="str">
            <v>H/W설치기사</v>
          </cell>
          <cell r="C154" t="str">
            <v>인</v>
          </cell>
          <cell r="D154">
            <v>83297</v>
          </cell>
          <cell r="E154">
            <v>82162</v>
          </cell>
          <cell r="F154">
            <v>82913</v>
          </cell>
        </row>
        <row r="155">
          <cell r="A155" t="str">
            <v>L302</v>
          </cell>
          <cell r="B155" t="str">
            <v>H/W시험기사</v>
          </cell>
          <cell r="C155" t="str">
            <v>인</v>
          </cell>
          <cell r="D155">
            <v>85165</v>
          </cell>
          <cell r="E155">
            <v>82402</v>
          </cell>
          <cell r="F155">
            <v>84088</v>
          </cell>
        </row>
        <row r="156">
          <cell r="A156" t="str">
            <v>L303</v>
          </cell>
          <cell r="B156" t="str">
            <v>S/W시험기사</v>
          </cell>
          <cell r="C156" t="str">
            <v>인</v>
          </cell>
          <cell r="D156">
            <v>86583</v>
          </cell>
          <cell r="E156">
            <v>84693</v>
          </cell>
          <cell r="F156">
            <v>85238</v>
          </cell>
        </row>
        <row r="157">
          <cell r="A157" t="str">
            <v>L304</v>
          </cell>
          <cell r="B157" t="str">
            <v>CPU시험기사</v>
          </cell>
          <cell r="C157" t="str">
            <v>인</v>
          </cell>
          <cell r="D157">
            <v>81182</v>
          </cell>
          <cell r="E157">
            <v>79138</v>
          </cell>
          <cell r="F157">
            <v>80163</v>
          </cell>
        </row>
        <row r="158">
          <cell r="A158" t="str">
            <v>L305</v>
          </cell>
          <cell r="B158" t="str">
            <v>광통신기사</v>
          </cell>
          <cell r="C158" t="str">
            <v>인</v>
          </cell>
          <cell r="D158">
            <v>108175</v>
          </cell>
          <cell r="E158">
            <v>132875</v>
          </cell>
          <cell r="F158">
            <v>149857</v>
          </cell>
        </row>
        <row r="159">
          <cell r="A159" t="str">
            <v>L306</v>
          </cell>
          <cell r="B159" t="str">
            <v>광케이블기사</v>
          </cell>
          <cell r="C159" t="str">
            <v>인</v>
          </cell>
          <cell r="D159">
            <v>90147</v>
          </cell>
          <cell r="E159">
            <v>110336</v>
          </cell>
          <cell r="F159">
            <v>120493</v>
          </cell>
        </row>
        <row r="160">
          <cell r="A160" t="str">
            <v>L401</v>
          </cell>
          <cell r="B160" t="str">
            <v>도편수</v>
          </cell>
          <cell r="C160" t="str">
            <v>인</v>
          </cell>
          <cell r="D160">
            <v>120804</v>
          </cell>
          <cell r="E160">
            <v>131984</v>
          </cell>
          <cell r="F160">
            <v>132909</v>
          </cell>
        </row>
        <row r="161">
          <cell r="A161" t="str">
            <v>L402</v>
          </cell>
          <cell r="B161" t="str">
            <v>목조각공</v>
          </cell>
          <cell r="C161" t="str">
            <v>인</v>
          </cell>
          <cell r="D161">
            <v>109226</v>
          </cell>
          <cell r="E161">
            <v>96291</v>
          </cell>
          <cell r="F161">
            <v>95674</v>
          </cell>
        </row>
        <row r="162">
          <cell r="A162" t="str">
            <v>L403</v>
          </cell>
          <cell r="B162" t="str">
            <v>한식목공</v>
          </cell>
          <cell r="C162" t="str">
            <v>인</v>
          </cell>
          <cell r="D162">
            <v>89987</v>
          </cell>
          <cell r="E162">
            <v>87000</v>
          </cell>
          <cell r="F162">
            <v>86465</v>
          </cell>
        </row>
        <row r="163">
          <cell r="A163" t="str">
            <v>L404</v>
          </cell>
          <cell r="B163" t="str">
            <v>한식목공조공</v>
          </cell>
          <cell r="C163" t="str">
            <v>인</v>
          </cell>
          <cell r="D163">
            <v>73861</v>
          </cell>
          <cell r="E163">
            <v>69203</v>
          </cell>
          <cell r="F163">
            <v>62022</v>
          </cell>
        </row>
        <row r="164">
          <cell r="A164" t="str">
            <v>L405</v>
          </cell>
          <cell r="B164" t="str">
            <v>드잡이공</v>
          </cell>
          <cell r="C164" t="str">
            <v>인</v>
          </cell>
          <cell r="D164">
            <v>98743</v>
          </cell>
          <cell r="E164">
            <v>106667</v>
          </cell>
          <cell r="F164">
            <v>98108</v>
          </cell>
        </row>
        <row r="165">
          <cell r="A165" t="str">
            <v>L406</v>
          </cell>
          <cell r="B165" t="str">
            <v>한식와공</v>
          </cell>
          <cell r="C165" t="str">
            <v>인</v>
          </cell>
          <cell r="D165">
            <v>144566</v>
          </cell>
          <cell r="E165">
            <v>153013</v>
          </cell>
          <cell r="F165">
            <v>126465</v>
          </cell>
        </row>
        <row r="166">
          <cell r="A166" t="str">
            <v>L407</v>
          </cell>
          <cell r="B166" t="str">
            <v>한식와공조공</v>
          </cell>
          <cell r="C166" t="str">
            <v>인</v>
          </cell>
          <cell r="D166">
            <v>98830</v>
          </cell>
          <cell r="E166">
            <v>80622</v>
          </cell>
          <cell r="F166">
            <v>91058</v>
          </cell>
        </row>
        <row r="167">
          <cell r="A167" t="str">
            <v>L408</v>
          </cell>
          <cell r="B167" t="str">
            <v>석조각공</v>
          </cell>
          <cell r="C167" t="str">
            <v>인</v>
          </cell>
          <cell r="D167">
            <v>97323</v>
          </cell>
          <cell r="E167">
            <v>112022</v>
          </cell>
          <cell r="F167">
            <v>108908</v>
          </cell>
        </row>
        <row r="168">
          <cell r="A168" t="str">
            <v>L409</v>
          </cell>
          <cell r="B168" t="str">
            <v>특수화공</v>
          </cell>
          <cell r="C168" t="str">
            <v>인</v>
          </cell>
          <cell r="D168">
            <v>130909</v>
          </cell>
          <cell r="E168">
            <v>106000</v>
          </cell>
          <cell r="F168">
            <v>121264</v>
          </cell>
        </row>
        <row r="169">
          <cell r="A169" t="str">
            <v>L410</v>
          </cell>
          <cell r="B169" t="str">
            <v>화공</v>
          </cell>
          <cell r="C169" t="str">
            <v>인</v>
          </cell>
          <cell r="D169">
            <v>98506</v>
          </cell>
          <cell r="E169">
            <v>92685</v>
          </cell>
          <cell r="F169">
            <v>86801</v>
          </cell>
        </row>
        <row r="170">
          <cell r="A170" t="str">
            <v>L411</v>
          </cell>
          <cell r="B170" t="str">
            <v>한식미장공</v>
          </cell>
          <cell r="C170" t="str">
            <v>인</v>
          </cell>
          <cell r="D170">
            <v>83400</v>
          </cell>
          <cell r="E170">
            <v>78989</v>
          </cell>
          <cell r="F170">
            <v>79972</v>
          </cell>
        </row>
        <row r="171">
          <cell r="A171" t="str">
            <v>L501</v>
          </cell>
          <cell r="B171" t="str">
            <v>원자력배관공</v>
          </cell>
          <cell r="C171" t="str">
            <v>인</v>
          </cell>
          <cell r="D171">
            <v>85504</v>
          </cell>
          <cell r="E171">
            <v>84091</v>
          </cell>
          <cell r="F171">
            <v>85331</v>
          </cell>
        </row>
        <row r="172">
          <cell r="A172" t="str">
            <v>L502</v>
          </cell>
          <cell r="B172" t="str">
            <v>원자력용접공</v>
          </cell>
          <cell r="C172" t="str">
            <v>인</v>
          </cell>
          <cell r="D172">
            <v>91598</v>
          </cell>
          <cell r="E172">
            <v>97054</v>
          </cell>
          <cell r="F172">
            <v>98842</v>
          </cell>
        </row>
        <row r="173">
          <cell r="A173" t="str">
            <v>L503</v>
          </cell>
          <cell r="B173" t="str">
            <v>원자력기계설치공</v>
          </cell>
          <cell r="C173" t="str">
            <v>인</v>
          </cell>
          <cell r="D173">
            <v>95966</v>
          </cell>
          <cell r="E173">
            <v>97451</v>
          </cell>
          <cell r="F173">
            <v>98364</v>
          </cell>
        </row>
        <row r="174">
          <cell r="A174" t="str">
            <v>L504</v>
          </cell>
          <cell r="B174" t="str">
            <v>원자력덕트공</v>
          </cell>
          <cell r="C174" t="str">
            <v>인</v>
          </cell>
          <cell r="D174">
            <v>88404</v>
          </cell>
          <cell r="E174">
            <v>84386</v>
          </cell>
          <cell r="F174">
            <v>104350</v>
          </cell>
        </row>
        <row r="175">
          <cell r="A175" t="str">
            <v>L505</v>
          </cell>
          <cell r="B175" t="str">
            <v>원자력제관공</v>
          </cell>
          <cell r="C175" t="str">
            <v>인</v>
          </cell>
          <cell r="D175">
            <v>76226</v>
          </cell>
          <cell r="E175">
            <v>79640</v>
          </cell>
          <cell r="F175">
            <v>76379</v>
          </cell>
        </row>
        <row r="176">
          <cell r="A176" t="str">
            <v>L506</v>
          </cell>
          <cell r="B176" t="str">
            <v>원자력케이블공</v>
          </cell>
          <cell r="C176" t="str">
            <v>인</v>
          </cell>
          <cell r="D176">
            <v>61338</v>
          </cell>
          <cell r="E176">
            <v>66411</v>
          </cell>
          <cell r="F176">
            <v>85474</v>
          </cell>
        </row>
        <row r="177">
          <cell r="A177" t="str">
            <v>L507</v>
          </cell>
          <cell r="B177" t="str">
            <v>원자력계장공</v>
          </cell>
          <cell r="C177" t="str">
            <v>인</v>
          </cell>
          <cell r="D177">
            <v>58478</v>
          </cell>
          <cell r="E177">
            <v>48839</v>
          </cell>
          <cell r="F177">
            <v>0</v>
          </cell>
        </row>
        <row r="178">
          <cell r="A178" t="str">
            <v>L508</v>
          </cell>
          <cell r="B178" t="str">
            <v>고급원자력비파괴시험공</v>
          </cell>
          <cell r="C178" t="str">
            <v>인</v>
          </cell>
          <cell r="D178">
            <v>89172</v>
          </cell>
          <cell r="E178">
            <v>91089</v>
          </cell>
          <cell r="F178">
            <v>92315</v>
          </cell>
        </row>
        <row r="179">
          <cell r="A179" t="str">
            <v>L509</v>
          </cell>
          <cell r="B179" t="str">
            <v>특급원자력비파괴시험공</v>
          </cell>
          <cell r="C179" t="str">
            <v>인</v>
          </cell>
          <cell r="D179">
            <v>94950</v>
          </cell>
          <cell r="E179">
            <v>99701</v>
          </cell>
          <cell r="F179">
            <v>100409</v>
          </cell>
        </row>
        <row r="180">
          <cell r="A180" t="str">
            <v>L510</v>
          </cell>
          <cell r="B180" t="str">
            <v>원자력기술자</v>
          </cell>
          <cell r="C180" t="str">
            <v>인</v>
          </cell>
          <cell r="D180">
            <v>71548</v>
          </cell>
          <cell r="E180">
            <v>67556</v>
          </cell>
          <cell r="F180">
            <v>66616</v>
          </cell>
        </row>
        <row r="181">
          <cell r="A181" t="str">
            <v>L511</v>
          </cell>
          <cell r="B181" t="str">
            <v>중급원자력기술자</v>
          </cell>
          <cell r="C181" t="str">
            <v>인</v>
          </cell>
          <cell r="D181">
            <v>85398</v>
          </cell>
          <cell r="E181">
            <v>78598</v>
          </cell>
          <cell r="F181">
            <v>77992</v>
          </cell>
        </row>
        <row r="182">
          <cell r="A182" t="str">
            <v>L048</v>
          </cell>
          <cell r="B182" t="str">
            <v>우 물 공</v>
          </cell>
          <cell r="C182" t="str">
            <v>인</v>
          </cell>
          <cell r="D182">
            <v>50288</v>
          </cell>
          <cell r="E182">
            <v>53721</v>
          </cell>
          <cell r="F182">
            <v>50558</v>
          </cell>
        </row>
        <row r="183">
          <cell r="A183" t="str">
            <v>L601</v>
          </cell>
          <cell r="B183" t="str">
            <v>책임측량사</v>
          </cell>
          <cell r="C183" t="str">
            <v>인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L602</v>
          </cell>
          <cell r="B184" t="str">
            <v>측지기사 1급</v>
          </cell>
          <cell r="C184" t="str">
            <v>인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L603</v>
          </cell>
          <cell r="B185" t="str">
            <v>측지기사 2급</v>
          </cell>
          <cell r="C185" t="str">
            <v>인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L604</v>
          </cell>
          <cell r="B186" t="str">
            <v>측량기능사 1급</v>
          </cell>
          <cell r="C186" t="str">
            <v>인</v>
          </cell>
          <cell r="D186">
            <v>0</v>
          </cell>
          <cell r="E186">
            <v>0</v>
          </cell>
          <cell r="F186">
            <v>0</v>
          </cell>
        </row>
        <row r="187">
          <cell r="A187" t="str">
            <v>L605</v>
          </cell>
          <cell r="B187" t="str">
            <v>측량기능사 또는 측량기능사 2급</v>
          </cell>
          <cell r="C187" t="str">
            <v>인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L606</v>
          </cell>
          <cell r="B188" t="str">
            <v>항공사진기능사 1급(1급/2급통합)</v>
          </cell>
          <cell r="C188" t="str">
            <v>인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L609</v>
          </cell>
          <cell r="B189" t="str">
            <v>도화기능사 또는 도화기능사 2급</v>
          </cell>
          <cell r="C189" t="str">
            <v>인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L607</v>
          </cell>
          <cell r="B190" t="str">
            <v>항공사진기능사 또는 항공사진기능사 2급</v>
          </cell>
          <cell r="C190" t="str">
            <v>인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L608</v>
          </cell>
          <cell r="B191" t="str">
            <v>도화기능사 1급(1급/2급통합)</v>
          </cell>
          <cell r="C191" t="str">
            <v>인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L610</v>
          </cell>
          <cell r="B192" t="str">
            <v>지도제작기능사 1급(1급/2급통합)</v>
          </cell>
          <cell r="C192" t="str">
            <v>인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L611</v>
          </cell>
          <cell r="B193" t="str">
            <v>지도제작기능사 또는 지도제작기능사 2급</v>
          </cell>
          <cell r="C193" t="str">
            <v>인</v>
          </cell>
          <cell r="D193">
            <v>0</v>
          </cell>
          <cell r="E193">
            <v>0</v>
          </cell>
          <cell r="F193">
            <v>0</v>
          </cell>
        </row>
        <row r="194">
          <cell r="A194" t="str">
            <v>L612</v>
          </cell>
          <cell r="B194" t="str">
            <v>사업용 조종사</v>
          </cell>
          <cell r="C194" t="str">
            <v>인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L613</v>
          </cell>
          <cell r="B195" t="str">
            <v>항법사</v>
          </cell>
          <cell r="C195" t="str">
            <v>인</v>
          </cell>
          <cell r="D195">
            <v>0</v>
          </cell>
          <cell r="E195">
            <v>0</v>
          </cell>
          <cell r="F195">
            <v>0</v>
          </cell>
        </row>
        <row r="196">
          <cell r="A196" t="str">
            <v>L614</v>
          </cell>
          <cell r="B196" t="str">
            <v>항공정비사</v>
          </cell>
          <cell r="C196" t="str">
            <v>인</v>
          </cell>
          <cell r="D196">
            <v>0</v>
          </cell>
          <cell r="E196">
            <v>0</v>
          </cell>
          <cell r="F196">
            <v>0</v>
          </cell>
        </row>
        <row r="197">
          <cell r="A197" t="str">
            <v>L615</v>
          </cell>
          <cell r="B197" t="str">
            <v>항공사진촬영사</v>
          </cell>
          <cell r="C197" t="str">
            <v>인</v>
          </cell>
          <cell r="D197">
            <v>0</v>
          </cell>
          <cell r="E197">
            <v>0</v>
          </cell>
          <cell r="F197">
            <v>0</v>
          </cell>
        </row>
        <row r="198">
          <cell r="A198" t="str">
            <v>L512</v>
          </cell>
          <cell r="B198" t="str">
            <v>상급원자력기술자</v>
          </cell>
          <cell r="C198" t="str">
            <v>인</v>
          </cell>
          <cell r="D198">
            <v>109491</v>
          </cell>
          <cell r="E198">
            <v>116994</v>
          </cell>
          <cell r="F198">
            <v>114125</v>
          </cell>
        </row>
        <row r="199">
          <cell r="A199" t="str">
            <v>L513</v>
          </cell>
          <cell r="B199" t="str">
            <v>원자력품질관리사</v>
          </cell>
          <cell r="C199" t="str">
            <v>인</v>
          </cell>
          <cell r="D199">
            <v>104799</v>
          </cell>
          <cell r="E199">
            <v>103736</v>
          </cell>
          <cell r="F199">
            <v>105586</v>
          </cell>
        </row>
        <row r="200">
          <cell r="A200" t="str">
            <v>L514</v>
          </cell>
          <cell r="B200" t="str">
            <v>원자력 특별인부</v>
          </cell>
          <cell r="C200" t="str">
            <v>인</v>
          </cell>
          <cell r="D200">
            <v>58187</v>
          </cell>
          <cell r="E200">
            <v>68094</v>
          </cell>
          <cell r="F200">
            <v>64294</v>
          </cell>
        </row>
        <row r="201">
          <cell r="A201" t="str">
            <v>L515</v>
          </cell>
          <cell r="B201" t="str">
            <v>원자력 보온공</v>
          </cell>
          <cell r="C201" t="str">
            <v>인</v>
          </cell>
          <cell r="D201">
            <v>65826</v>
          </cell>
          <cell r="E201">
            <v>83402</v>
          </cell>
          <cell r="F201">
            <v>89519</v>
          </cell>
        </row>
        <row r="202">
          <cell r="A202" t="str">
            <v>L516</v>
          </cell>
          <cell r="B202" t="str">
            <v>원자력 플랜트전공</v>
          </cell>
          <cell r="C202" t="str">
            <v>인</v>
          </cell>
          <cell r="D202">
            <v>84229</v>
          </cell>
          <cell r="E202">
            <v>93332</v>
          </cell>
          <cell r="F202">
            <v>98008</v>
          </cell>
        </row>
        <row r="203">
          <cell r="A203" t="str">
            <v>L170</v>
          </cell>
          <cell r="B203" t="str">
            <v>견 출 공</v>
          </cell>
          <cell r="C203" t="str">
            <v>인</v>
          </cell>
          <cell r="D203">
            <v>59133</v>
          </cell>
          <cell r="E203">
            <v>60023</v>
          </cell>
          <cell r="F203">
            <v>68717</v>
          </cell>
        </row>
        <row r="204">
          <cell r="A204" t="str">
            <v>L171</v>
          </cell>
          <cell r="B204" t="str">
            <v>노 즐 공</v>
          </cell>
          <cell r="C204" t="str">
            <v>인</v>
          </cell>
          <cell r="D204">
            <v>63577</v>
          </cell>
          <cell r="E204">
            <v>57373</v>
          </cell>
          <cell r="F204">
            <v>67815</v>
          </cell>
        </row>
        <row r="205">
          <cell r="A205" t="str">
            <v>L172</v>
          </cell>
          <cell r="B205" t="str">
            <v>코 킹 공</v>
          </cell>
          <cell r="C205" t="str">
            <v>인</v>
          </cell>
          <cell r="D205">
            <v>57954</v>
          </cell>
          <cell r="E205">
            <v>66077</v>
          </cell>
          <cell r="F205">
            <v>63600</v>
          </cell>
        </row>
        <row r="206">
          <cell r="A206" t="str">
            <v>L173</v>
          </cell>
          <cell r="B206" t="str">
            <v>판넬조립공</v>
          </cell>
          <cell r="C206" t="str">
            <v>인</v>
          </cell>
          <cell r="D206">
            <v>55888</v>
          </cell>
          <cell r="E206">
            <v>58782</v>
          </cell>
          <cell r="F206">
            <v>67380</v>
          </cell>
        </row>
        <row r="207">
          <cell r="A207" t="str">
            <v>L181</v>
          </cell>
          <cell r="B207" t="str">
            <v>콘크리트공(광의)</v>
          </cell>
          <cell r="C207" t="str">
            <v>인</v>
          </cell>
          <cell r="D207">
            <v>0</v>
          </cell>
          <cell r="E207">
            <v>0</v>
          </cell>
          <cell r="F207">
            <v>71078</v>
          </cell>
        </row>
        <row r="208">
          <cell r="A208" t="str">
            <v>L182</v>
          </cell>
          <cell r="B208" t="str">
            <v>지붕잇기공</v>
          </cell>
          <cell r="C208" t="str">
            <v>인</v>
          </cell>
          <cell r="D208">
            <v>68363</v>
          </cell>
          <cell r="E208">
            <v>64891</v>
          </cell>
          <cell r="F208">
            <v>69497</v>
          </cell>
        </row>
        <row r="209">
          <cell r="A209" t="str">
            <v>L801</v>
          </cell>
          <cell r="B209" t="str">
            <v>특급감리원</v>
          </cell>
          <cell r="C209" t="str">
            <v>인</v>
          </cell>
          <cell r="D209">
            <v>155637</v>
          </cell>
          <cell r="E209">
            <v>0</v>
          </cell>
          <cell r="F209">
            <v>0</v>
          </cell>
        </row>
        <row r="210">
          <cell r="A210" t="str">
            <v>L802</v>
          </cell>
          <cell r="B210" t="str">
            <v>고급감리원</v>
          </cell>
          <cell r="C210" t="str">
            <v>인</v>
          </cell>
          <cell r="D210">
            <v>124025</v>
          </cell>
          <cell r="E210">
            <v>0</v>
          </cell>
          <cell r="F210">
            <v>0</v>
          </cell>
        </row>
        <row r="211">
          <cell r="A211" t="str">
            <v>L803</v>
          </cell>
          <cell r="B211" t="str">
            <v>중급감리원</v>
          </cell>
          <cell r="C211" t="str">
            <v>인</v>
          </cell>
          <cell r="D211">
            <v>103036</v>
          </cell>
          <cell r="E211">
            <v>0</v>
          </cell>
          <cell r="F211">
            <v>0</v>
          </cell>
        </row>
        <row r="212">
          <cell r="A212" t="str">
            <v>L804</v>
          </cell>
          <cell r="B212" t="str">
            <v>초급감리원</v>
          </cell>
          <cell r="C212" t="str">
            <v>인</v>
          </cell>
          <cell r="D212">
            <v>83228</v>
          </cell>
          <cell r="E212">
            <v>0</v>
          </cell>
          <cell r="F212">
            <v>0</v>
          </cell>
        </row>
        <row r="213">
          <cell r="A213" t="str">
            <v>L901</v>
          </cell>
          <cell r="B213" t="str">
            <v>전기공사기사1급</v>
          </cell>
          <cell r="C213" t="str">
            <v>인</v>
          </cell>
          <cell r="D213">
            <v>63956</v>
          </cell>
          <cell r="E213">
            <v>0</v>
          </cell>
          <cell r="F213">
            <v>64241</v>
          </cell>
        </row>
        <row r="214">
          <cell r="A214" t="str">
            <v>L902</v>
          </cell>
          <cell r="B214" t="str">
            <v>전기공사기사2급</v>
          </cell>
          <cell r="C214" t="str">
            <v>인</v>
          </cell>
          <cell r="D214">
            <v>56130</v>
          </cell>
          <cell r="E214">
            <v>0</v>
          </cell>
          <cell r="F214">
            <v>55069</v>
          </cell>
        </row>
        <row r="215">
          <cell r="A215" t="str">
            <v>L903</v>
          </cell>
          <cell r="B215" t="str">
            <v>변전전공</v>
          </cell>
          <cell r="C215" t="str">
            <v>인</v>
          </cell>
          <cell r="D215">
            <v>85699</v>
          </cell>
          <cell r="E215">
            <v>0</v>
          </cell>
          <cell r="F21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 refreshError="1"/>
      <sheetData sheetId="730" refreshError="1"/>
      <sheetData sheetId="731" refreshError="1"/>
      <sheetData sheetId="732" refreshError="1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업개요"/>
      <sheetName val="변수"/>
      <sheetName val="투입물량요약"/>
      <sheetName val="시범사업"/>
      <sheetName val="단위물량"/>
      <sheetName val="공사비비율방식"/>
      <sheetName val="Sheet1"/>
      <sheetName val="정부노임단가"/>
      <sheetName val="기초단가"/>
    </sheetNames>
    <sheetDataSet>
      <sheetData sheetId="0"/>
      <sheetData sheetId="1">
        <row r="39">
          <cell r="H39">
            <v>1.1599999999999999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뉴"/>
      <sheetName val="자료입력"/>
      <sheetName val="조사금액보고서(감리)"/>
      <sheetName val="조사금액보고서(설계)"/>
      <sheetName val="조사금액보고서(CM)"/>
      <sheetName val="조사금액보고서(기타)"/>
      <sheetName val="조사금액산출서(감리)"/>
      <sheetName val="조사금액산출서(설계)"/>
      <sheetName val="조사금액산출서(CM)"/>
      <sheetName val="조사금액산출서(기타)"/>
      <sheetName val="직접인건비"/>
      <sheetName val="보험공제료"/>
      <sheetName val="조달수수료"/>
      <sheetName val="PQ평가표"/>
      <sheetName val="업체명단"/>
      <sheetName val="PQ점검표"/>
      <sheetName val="공동협정"/>
      <sheetName val="보험공제료 (설계)"/>
      <sheetName val="요율표"/>
      <sheetName val="단가"/>
    </sheetNames>
    <sheetDataSet>
      <sheetData sheetId="0">
        <row r="2">
          <cell r="K2">
            <v>1</v>
          </cell>
        </row>
      </sheetData>
      <sheetData sheetId="1">
        <row r="2">
          <cell r="E2" t="str">
            <v>1493143-00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A3" t="str">
            <v>수석감리사</v>
          </cell>
          <cell r="D3" t="str">
            <v>건축사</v>
          </cell>
        </row>
        <row r="4">
          <cell r="A4" t="str">
            <v>감리사</v>
          </cell>
          <cell r="D4" t="str">
            <v>기술사</v>
          </cell>
        </row>
        <row r="5">
          <cell r="A5" t="str">
            <v>감리사보</v>
          </cell>
          <cell r="D5" t="str">
            <v>특급</v>
          </cell>
        </row>
        <row r="6">
          <cell r="A6" t="str">
            <v>특급</v>
          </cell>
          <cell r="D6" t="str">
            <v>고급</v>
          </cell>
        </row>
        <row r="7">
          <cell r="A7" t="str">
            <v>고급</v>
          </cell>
          <cell r="D7" t="str">
            <v>중급</v>
          </cell>
        </row>
        <row r="8">
          <cell r="A8" t="str">
            <v>중급</v>
          </cell>
          <cell r="D8" t="str">
            <v>초급</v>
          </cell>
        </row>
        <row r="9">
          <cell r="A9" t="str">
            <v>초급</v>
          </cell>
        </row>
        <row r="10">
          <cell r="A10" t="str">
            <v>검측</v>
          </cell>
        </row>
        <row r="17">
          <cell r="A17" t="str">
            <v>건 축</v>
          </cell>
        </row>
        <row r="18">
          <cell r="A18" t="str">
            <v>기 계</v>
          </cell>
        </row>
        <row r="19">
          <cell r="A19" t="str">
            <v>토 목</v>
          </cell>
        </row>
        <row r="20">
          <cell r="A20" t="str">
            <v>조 경</v>
          </cell>
        </row>
        <row r="21">
          <cell r="A21" t="str">
            <v>전 기</v>
          </cell>
        </row>
        <row r="22">
          <cell r="A22" t="str">
            <v>통 신</v>
          </cell>
        </row>
        <row r="23">
          <cell r="A23" t="str">
            <v>소 방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업개요"/>
      <sheetName val="변수"/>
      <sheetName val="시범사업"/>
      <sheetName val="단위모델"/>
      <sheetName val="투입물량_요약"/>
      <sheetName val="설계예산서"/>
      <sheetName val="인건비_내역서"/>
      <sheetName val="인건비_추가내역서"/>
      <sheetName val="&gt;뒤는 부가적인쉬트임"/>
      <sheetName val="공사비비율방식"/>
      <sheetName val="공사비요율방식"/>
      <sheetName val="기본설계"/>
      <sheetName val="분석도구"/>
      <sheetName val="결과분석"/>
      <sheetName val="도로연장증가"/>
      <sheetName val="구조물증가분석"/>
      <sheetName val="터널증가분석"/>
      <sheetName val="예산산정기준"/>
      <sheetName val="직접경비"/>
      <sheetName val="직접인건비"/>
      <sheetName val="정부노임단가"/>
    </sheetNames>
    <sheetDataSet>
      <sheetData sheetId="0"/>
      <sheetData sheetId="1">
        <row r="7">
          <cell r="E7">
            <v>1</v>
          </cell>
        </row>
      </sheetData>
      <sheetData sheetId="2"/>
      <sheetData sheetId="3">
        <row r="67">
          <cell r="H67">
            <v>1.8225276366895724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7"/>
  <sheetViews>
    <sheetView workbookViewId="0">
      <selection activeCell="D37" sqref="D37"/>
    </sheetView>
  </sheetViews>
  <sheetFormatPr defaultRowHeight="14.25"/>
  <cols>
    <col min="2" max="2" width="12.25" bestFit="1" customWidth="1"/>
    <col min="6" max="6" width="10.5" bestFit="1" customWidth="1"/>
  </cols>
  <sheetData>
    <row r="1" spans="1:13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0</v>
      </c>
      <c r="K1" s="5" t="s">
        <v>64</v>
      </c>
      <c r="L1" s="5" t="s">
        <v>67</v>
      </c>
      <c r="M1" s="5" t="s">
        <v>71</v>
      </c>
    </row>
    <row r="2" spans="1:13">
      <c r="A2" s="1">
        <v>2</v>
      </c>
      <c r="B2" s="1">
        <v>6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3</v>
      </c>
      <c r="K2" s="1">
        <v>1</v>
      </c>
      <c r="L2" s="1">
        <v>1</v>
      </c>
      <c r="M2" s="1">
        <v>2</v>
      </c>
    </row>
    <row r="3" spans="1:13">
      <c r="A3" s="2" t="s">
        <v>10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14</v>
      </c>
      <c r="G3" s="2" t="s">
        <v>15</v>
      </c>
      <c r="H3" s="2" t="s">
        <v>16</v>
      </c>
      <c r="I3" s="3" t="s">
        <v>17</v>
      </c>
      <c r="J3" s="4" t="s">
        <v>18</v>
      </c>
      <c r="K3" s="4" t="s">
        <v>65</v>
      </c>
      <c r="L3" s="4" t="s">
        <v>68</v>
      </c>
      <c r="M3" s="4" t="s">
        <v>73</v>
      </c>
    </row>
    <row r="4" spans="1:13">
      <c r="A4" s="2" t="s">
        <v>19</v>
      </c>
      <c r="B4" s="2" t="s">
        <v>20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7</v>
      </c>
      <c r="H4" s="2" t="s">
        <v>25</v>
      </c>
      <c r="I4" s="3" t="s">
        <v>14</v>
      </c>
      <c r="J4" s="4" t="s">
        <v>26</v>
      </c>
      <c r="K4" s="4" t="s">
        <v>70</v>
      </c>
      <c r="L4" s="4" t="s">
        <v>69</v>
      </c>
      <c r="M4" s="4" t="s">
        <v>72</v>
      </c>
    </row>
    <row r="5" spans="1:13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/>
      <c r="H5" s="2"/>
      <c r="I5" s="2"/>
      <c r="J5" s="4" t="s">
        <v>33</v>
      </c>
      <c r="K5" s="4" t="s">
        <v>66</v>
      </c>
      <c r="L5" s="4"/>
      <c r="M5" s="4"/>
    </row>
    <row r="6" spans="1:13">
      <c r="A6" s="2"/>
      <c r="B6" s="2" t="s">
        <v>34</v>
      </c>
      <c r="C6" s="2"/>
      <c r="D6" s="2" t="s">
        <v>35</v>
      </c>
      <c r="E6" s="2"/>
      <c r="F6" s="2"/>
      <c r="G6" s="2"/>
      <c r="H6" s="2"/>
      <c r="I6" s="2"/>
      <c r="J6" s="4" t="s">
        <v>36</v>
      </c>
      <c r="K6" s="4"/>
      <c r="L6" s="4"/>
      <c r="M6" s="4"/>
    </row>
    <row r="7" spans="1:13">
      <c r="A7" s="2"/>
      <c r="B7" s="2" t="s">
        <v>37</v>
      </c>
      <c r="C7" s="2"/>
      <c r="D7" s="2" t="s">
        <v>38</v>
      </c>
      <c r="E7" s="2"/>
      <c r="F7" s="2"/>
      <c r="G7" s="2"/>
      <c r="H7" s="2"/>
      <c r="I7" s="2"/>
      <c r="J7" s="2"/>
      <c r="K7" s="2"/>
      <c r="L7" s="2"/>
      <c r="M7" s="2"/>
    </row>
    <row r="8" spans="1:13">
      <c r="A8" s="2"/>
      <c r="B8" s="2" t="s">
        <v>39</v>
      </c>
      <c r="C8" s="2"/>
      <c r="D8" s="2" t="s">
        <v>40</v>
      </c>
      <c r="E8" s="2"/>
      <c r="F8" s="2"/>
      <c r="G8" s="2"/>
      <c r="H8" s="2"/>
      <c r="I8" s="2"/>
      <c r="J8" s="2"/>
      <c r="K8" s="2"/>
      <c r="L8" s="2"/>
      <c r="M8" s="2"/>
    </row>
    <row r="9" spans="1:13">
      <c r="A9" s="2"/>
      <c r="B9" s="2" t="s">
        <v>41</v>
      </c>
      <c r="C9" s="2"/>
      <c r="D9" s="2" t="s">
        <v>42</v>
      </c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2" t="s">
        <v>44</v>
      </c>
      <c r="C10" s="2"/>
      <c r="D10" s="2" t="s">
        <v>45</v>
      </c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2"/>
      <c r="B11" s="2" t="s">
        <v>46</v>
      </c>
      <c r="C11" s="2"/>
      <c r="D11" s="2" t="s">
        <v>47</v>
      </c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 t="s">
        <v>48</v>
      </c>
      <c r="C12" s="2"/>
      <c r="D12" s="2" t="s">
        <v>49</v>
      </c>
      <c r="E12" s="2"/>
      <c r="F12" s="2"/>
      <c r="G12" s="2"/>
      <c r="H12" s="2"/>
      <c r="I12" s="2"/>
      <c r="J12" s="2"/>
      <c r="K12" s="2"/>
      <c r="L12" s="2"/>
      <c r="M12" s="2"/>
    </row>
    <row r="13" spans="1:13">
      <c r="A13" s="2"/>
      <c r="B13" s="2" t="s">
        <v>50</v>
      </c>
      <c r="C13" s="2"/>
      <c r="D13" s="2" t="s">
        <v>51</v>
      </c>
      <c r="E13" s="2"/>
      <c r="F13" s="2"/>
      <c r="G13" s="2"/>
      <c r="H13" s="2"/>
      <c r="I13" s="2"/>
      <c r="J13" s="2"/>
      <c r="K13" s="2"/>
      <c r="L13" s="2"/>
      <c r="M13" s="2"/>
    </row>
    <row r="14" spans="1:13">
      <c r="A14" s="2"/>
      <c r="B14" s="2" t="s">
        <v>52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/>
      <c r="B15" s="2" t="s">
        <v>53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2"/>
      <c r="B16" s="2" t="s">
        <v>54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 t="s">
        <v>55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/>
      <c r="B18" s="2" t="s">
        <v>56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/>
      <c r="B19" s="2" t="s">
        <v>57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/>
      <c r="B20" s="2" t="s">
        <v>58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/>
      <c r="B21" s="2" t="s">
        <v>59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/>
      <c r="B22" s="2" t="s">
        <v>60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/>
      <c r="B23" s="2" t="s">
        <v>61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/>
      <c r="B24" s="2" t="s">
        <v>62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/>
      <c r="B25" s="2" t="s">
        <v>63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/>
      <c r="B26" s="2" t="s">
        <v>43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6"/>
      <c r="B27" s="6"/>
      <c r="C27" s="6"/>
      <c r="D27" s="6"/>
      <c r="E27" s="6"/>
      <c r="F27" s="6"/>
      <c r="G27" s="6"/>
      <c r="H27" s="6"/>
      <c r="I27" s="6"/>
      <c r="J27" s="6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workbookViewId="0">
      <selection activeCell="J41" sqref="J41"/>
    </sheetView>
  </sheetViews>
  <sheetFormatPr defaultRowHeight="14.25"/>
  <sheetData>
    <row r="1" spans="1:19" ht="22.5">
      <c r="A1" s="70" t="s">
        <v>77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"/>
      <c r="S1" s="8"/>
    </row>
    <row r="2" spans="1:19">
      <c r="A2" s="9"/>
      <c r="B2" s="8"/>
      <c r="C2" s="8"/>
      <c r="D2" s="8"/>
      <c r="E2" s="8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7"/>
      <c r="S2" s="8"/>
    </row>
    <row r="3" spans="1:19" ht="15" thickBot="1">
      <c r="A3" s="71" t="s">
        <v>78</v>
      </c>
      <c r="B3" s="71"/>
      <c r="C3" s="71"/>
      <c r="D3" s="12" t="s">
        <v>125</v>
      </c>
      <c r="E3" s="12"/>
      <c r="F3" s="10"/>
      <c r="G3" s="13"/>
      <c r="H3" s="10"/>
      <c r="I3" s="13"/>
      <c r="J3" s="10"/>
      <c r="K3" s="10"/>
      <c r="L3" s="10"/>
      <c r="M3" s="72" t="s">
        <v>124</v>
      </c>
      <c r="N3" s="72"/>
      <c r="O3" s="72"/>
      <c r="P3" s="72"/>
      <c r="Q3" s="11"/>
      <c r="R3" s="7"/>
      <c r="S3" s="8"/>
    </row>
    <row r="4" spans="1:19">
      <c r="A4" s="73" t="s">
        <v>79</v>
      </c>
      <c r="B4" s="74"/>
      <c r="C4" s="77" t="s">
        <v>107</v>
      </c>
      <c r="D4" s="79" t="s">
        <v>80</v>
      </c>
      <c r="E4" s="81">
        <v>1</v>
      </c>
      <c r="F4" s="81">
        <v>2</v>
      </c>
      <c r="G4" s="81">
        <f t="shared" ref="G4:N4" si="0">F4+1</f>
        <v>3</v>
      </c>
      <c r="H4" s="81">
        <f t="shared" si="0"/>
        <v>4</v>
      </c>
      <c r="I4" s="81">
        <f t="shared" si="0"/>
        <v>5</v>
      </c>
      <c r="J4" s="81">
        <f t="shared" si="0"/>
        <v>6</v>
      </c>
      <c r="K4" s="81">
        <f t="shared" si="0"/>
        <v>7</v>
      </c>
      <c r="L4" s="81">
        <f t="shared" si="0"/>
        <v>8</v>
      </c>
      <c r="M4" s="81">
        <f t="shared" si="0"/>
        <v>9</v>
      </c>
      <c r="N4" s="81">
        <f t="shared" si="0"/>
        <v>10</v>
      </c>
      <c r="O4" s="81">
        <v>11</v>
      </c>
      <c r="P4" s="81">
        <v>12</v>
      </c>
      <c r="Q4" s="86" t="s">
        <v>108</v>
      </c>
      <c r="R4" s="14"/>
      <c r="S4" s="15"/>
    </row>
    <row r="5" spans="1:19">
      <c r="A5" s="75"/>
      <c r="B5" s="76"/>
      <c r="C5" s="78"/>
      <c r="D5" s="80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7"/>
      <c r="R5" s="14"/>
      <c r="S5" s="15"/>
    </row>
    <row r="6" spans="1:19">
      <c r="A6" s="75"/>
      <c r="B6" s="76"/>
      <c r="C6" s="78"/>
      <c r="D6" s="80"/>
      <c r="E6" s="88" t="s">
        <v>81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7"/>
      <c r="R6" s="14"/>
      <c r="S6" s="15"/>
    </row>
    <row r="7" spans="1:19" ht="21" hidden="1">
      <c r="A7" s="90" t="s">
        <v>82</v>
      </c>
      <c r="B7" s="16" t="s">
        <v>83</v>
      </c>
      <c r="C7" s="17" t="s">
        <v>84</v>
      </c>
      <c r="D7" s="18" t="s">
        <v>109</v>
      </c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>
        <f t="shared" ref="Q7:Q14" si="1">SUM(F7:P7)</f>
        <v>0</v>
      </c>
      <c r="R7" s="22"/>
      <c r="S7" s="8"/>
    </row>
    <row r="8" spans="1:19" hidden="1">
      <c r="A8" s="91"/>
      <c r="B8" s="92" t="s">
        <v>113</v>
      </c>
      <c r="C8" s="23" t="s">
        <v>85</v>
      </c>
      <c r="D8" s="24" t="s">
        <v>90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>
        <f t="shared" si="1"/>
        <v>0</v>
      </c>
      <c r="R8" s="22"/>
      <c r="S8" s="8"/>
    </row>
    <row r="9" spans="1:19" hidden="1">
      <c r="A9" s="91"/>
      <c r="B9" s="93"/>
      <c r="C9" s="23" t="s">
        <v>87</v>
      </c>
      <c r="D9" s="24" t="s">
        <v>90</v>
      </c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>
        <f t="shared" si="1"/>
        <v>0</v>
      </c>
      <c r="R9" s="22"/>
      <c r="S9" s="8"/>
    </row>
    <row r="10" spans="1:19" hidden="1">
      <c r="A10" s="91"/>
      <c r="B10" s="93"/>
      <c r="C10" s="23" t="s">
        <v>88</v>
      </c>
      <c r="D10" s="24" t="s">
        <v>90</v>
      </c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>
        <f t="shared" si="1"/>
        <v>0</v>
      </c>
      <c r="R10" s="22"/>
      <c r="S10" s="8"/>
    </row>
    <row r="11" spans="1:19" hidden="1">
      <c r="A11" s="91"/>
      <c r="B11" s="93"/>
      <c r="C11" s="28" t="s">
        <v>114</v>
      </c>
      <c r="D11" s="24" t="s">
        <v>86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>
        <f t="shared" si="1"/>
        <v>0</v>
      </c>
      <c r="R11" s="22"/>
      <c r="S11" s="8"/>
    </row>
    <row r="12" spans="1:19" hidden="1">
      <c r="A12" s="91"/>
      <c r="B12" s="93"/>
      <c r="C12" s="28" t="s">
        <v>89</v>
      </c>
      <c r="D12" s="24" t="s">
        <v>86</v>
      </c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>
        <f t="shared" si="1"/>
        <v>0</v>
      </c>
      <c r="R12" s="7"/>
      <c r="S12" s="8"/>
    </row>
    <row r="13" spans="1:19" hidden="1">
      <c r="A13" s="91"/>
      <c r="B13" s="93"/>
      <c r="C13" s="28" t="s">
        <v>91</v>
      </c>
      <c r="D13" s="24" t="s">
        <v>90</v>
      </c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>
        <f t="shared" si="1"/>
        <v>0</v>
      </c>
      <c r="R13" s="7"/>
      <c r="S13" s="8"/>
    </row>
    <row r="14" spans="1:19" hidden="1">
      <c r="A14" s="91"/>
      <c r="B14" s="93"/>
      <c r="C14" s="28" t="s">
        <v>92</v>
      </c>
      <c r="D14" s="24" t="s">
        <v>90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>
        <f t="shared" si="1"/>
        <v>0</v>
      </c>
      <c r="R14" s="7"/>
      <c r="S14" s="8"/>
    </row>
    <row r="15" spans="1:19" hidden="1">
      <c r="A15" s="91"/>
      <c r="B15" s="94"/>
      <c r="C15" s="95" t="s">
        <v>110</v>
      </c>
      <c r="D15" s="96"/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>
        <f>SUM(Q7:Q14)</f>
        <v>0</v>
      </c>
      <c r="R15" s="7"/>
      <c r="S15" s="8"/>
    </row>
    <row r="16" spans="1:19" ht="21">
      <c r="A16" s="91"/>
      <c r="B16" s="32" t="s">
        <v>93</v>
      </c>
      <c r="C16" s="33" t="s">
        <v>84</v>
      </c>
      <c r="D16" s="34" t="s">
        <v>86</v>
      </c>
      <c r="E16" s="35">
        <v>1</v>
      </c>
      <c r="F16" s="35">
        <v>1</v>
      </c>
      <c r="G16" s="35">
        <v>1</v>
      </c>
      <c r="H16" s="35">
        <v>1</v>
      </c>
      <c r="I16" s="35">
        <v>1</v>
      </c>
      <c r="J16" s="35">
        <v>1</v>
      </c>
      <c r="K16" s="35">
        <v>1</v>
      </c>
      <c r="L16" s="35">
        <v>1</v>
      </c>
      <c r="M16" s="35">
        <v>1</v>
      </c>
      <c r="N16" s="35">
        <v>1</v>
      </c>
      <c r="O16" s="35">
        <v>1</v>
      </c>
      <c r="P16" s="35">
        <v>1</v>
      </c>
      <c r="Q16" s="36">
        <f t="shared" ref="Q16:Q22" si="2">SUM(E16:P16)</f>
        <v>12</v>
      </c>
      <c r="R16" s="7"/>
      <c r="S16" s="8"/>
    </row>
    <row r="17" spans="1:19">
      <c r="A17" s="91"/>
      <c r="B17" s="97"/>
      <c r="C17" s="40" t="s">
        <v>94</v>
      </c>
      <c r="D17" s="41" t="s">
        <v>122</v>
      </c>
      <c r="E17" s="42">
        <v>0.5</v>
      </c>
      <c r="F17" s="42">
        <v>0.5</v>
      </c>
      <c r="G17" s="67"/>
      <c r="H17" s="67"/>
      <c r="I17" s="38"/>
      <c r="J17" s="38"/>
      <c r="K17" s="38"/>
      <c r="L17" s="38"/>
      <c r="M17" s="38"/>
      <c r="N17" s="42">
        <v>0.5</v>
      </c>
      <c r="O17" s="42">
        <v>0.5</v>
      </c>
      <c r="P17" s="38"/>
      <c r="Q17" s="39">
        <f t="shared" si="2"/>
        <v>2</v>
      </c>
      <c r="R17" s="7"/>
      <c r="S17" s="8"/>
    </row>
    <row r="18" spans="1:19">
      <c r="A18" s="91"/>
      <c r="B18" s="97"/>
      <c r="C18" s="40"/>
      <c r="D18" s="41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>
        <f t="shared" si="2"/>
        <v>0</v>
      </c>
      <c r="R18" s="7"/>
      <c r="S18" s="8"/>
    </row>
    <row r="19" spans="1:19">
      <c r="A19" s="91"/>
      <c r="B19" s="97"/>
      <c r="C19" s="40" t="s">
        <v>74</v>
      </c>
      <c r="D19" s="41" t="s">
        <v>123</v>
      </c>
      <c r="E19" s="37"/>
      <c r="F19" s="42">
        <v>0.2</v>
      </c>
      <c r="G19" s="38"/>
      <c r="H19" s="42">
        <v>0.2</v>
      </c>
      <c r="I19" s="38"/>
      <c r="J19" s="42">
        <v>0.2</v>
      </c>
      <c r="K19" s="67"/>
      <c r="L19" s="42">
        <v>0.2</v>
      </c>
      <c r="M19" s="42">
        <v>0.5</v>
      </c>
      <c r="N19" s="42">
        <v>0.5</v>
      </c>
      <c r="O19" s="42">
        <v>0.5</v>
      </c>
      <c r="P19" s="42">
        <v>0.2</v>
      </c>
      <c r="Q19" s="39">
        <f t="shared" si="2"/>
        <v>2.5</v>
      </c>
      <c r="R19" s="7"/>
      <c r="S19" s="8"/>
    </row>
    <row r="20" spans="1:19">
      <c r="A20" s="91"/>
      <c r="B20" s="97"/>
      <c r="C20" s="40" t="s">
        <v>111</v>
      </c>
      <c r="D20" s="41" t="s">
        <v>95</v>
      </c>
      <c r="E20" s="68"/>
      <c r="F20" s="42">
        <v>0.1</v>
      </c>
      <c r="G20" s="38"/>
      <c r="H20" s="42">
        <v>0.2</v>
      </c>
      <c r="I20" s="38"/>
      <c r="J20" s="42">
        <v>0.2</v>
      </c>
      <c r="K20" s="67"/>
      <c r="L20" s="42">
        <v>0.9</v>
      </c>
      <c r="M20" s="42">
        <v>0.9</v>
      </c>
      <c r="N20" s="42">
        <v>0.5</v>
      </c>
      <c r="O20" s="42">
        <v>0.5</v>
      </c>
      <c r="P20" s="42">
        <v>0.5</v>
      </c>
      <c r="Q20" s="39">
        <f t="shared" si="2"/>
        <v>3.8</v>
      </c>
      <c r="R20" s="7"/>
      <c r="S20" s="8"/>
    </row>
    <row r="21" spans="1:19">
      <c r="A21" s="91"/>
      <c r="B21" s="97"/>
      <c r="C21" s="40" t="s">
        <v>75</v>
      </c>
      <c r="D21" s="41" t="s">
        <v>95</v>
      </c>
      <c r="E21" s="37"/>
      <c r="F21" s="42">
        <v>0.2</v>
      </c>
      <c r="G21" s="38"/>
      <c r="H21" s="42">
        <v>0.1</v>
      </c>
      <c r="I21" s="38"/>
      <c r="J21" s="42">
        <v>0.1</v>
      </c>
      <c r="K21" s="67"/>
      <c r="L21" s="42">
        <v>0.3</v>
      </c>
      <c r="M21" s="42">
        <v>0.3</v>
      </c>
      <c r="N21" s="42">
        <v>0.3</v>
      </c>
      <c r="O21" s="42">
        <v>0.3</v>
      </c>
      <c r="P21" s="42">
        <v>0.4</v>
      </c>
      <c r="Q21" s="39">
        <f t="shared" si="2"/>
        <v>2</v>
      </c>
      <c r="R21" s="7"/>
      <c r="S21" s="8"/>
    </row>
    <row r="22" spans="1:19">
      <c r="A22" s="91"/>
      <c r="B22" s="98"/>
      <c r="C22" s="99" t="s">
        <v>97</v>
      </c>
      <c r="D22" s="100"/>
      <c r="E22" s="43">
        <f t="shared" ref="E22:P22" si="3">SUM(E16:E21)</f>
        <v>1.5</v>
      </c>
      <c r="F22" s="43">
        <f t="shared" si="3"/>
        <v>2</v>
      </c>
      <c r="G22" s="43">
        <f t="shared" si="3"/>
        <v>1</v>
      </c>
      <c r="H22" s="43">
        <f t="shared" si="3"/>
        <v>1.5</v>
      </c>
      <c r="I22" s="43">
        <f t="shared" si="3"/>
        <v>1</v>
      </c>
      <c r="J22" s="43">
        <f t="shared" si="3"/>
        <v>1.5</v>
      </c>
      <c r="K22" s="43">
        <f t="shared" si="3"/>
        <v>1</v>
      </c>
      <c r="L22" s="43">
        <f t="shared" si="3"/>
        <v>2.4</v>
      </c>
      <c r="M22" s="43">
        <f t="shared" si="3"/>
        <v>2.6999999999999997</v>
      </c>
      <c r="N22" s="43">
        <f t="shared" si="3"/>
        <v>2.8</v>
      </c>
      <c r="O22" s="43">
        <f t="shared" si="3"/>
        <v>2.8</v>
      </c>
      <c r="P22" s="43">
        <f t="shared" si="3"/>
        <v>2.1</v>
      </c>
      <c r="Q22" s="44">
        <f t="shared" si="2"/>
        <v>22.3</v>
      </c>
      <c r="R22" s="45"/>
      <c r="S22" s="8"/>
    </row>
    <row r="23" spans="1:19">
      <c r="A23" s="83" t="s">
        <v>115</v>
      </c>
      <c r="B23" s="84"/>
      <c r="C23" s="84"/>
      <c r="D23" s="85"/>
      <c r="E23" s="46">
        <f t="shared" ref="E23:P23" si="4">E15+E22</f>
        <v>1.5</v>
      </c>
      <c r="F23" s="46">
        <f t="shared" si="4"/>
        <v>2</v>
      </c>
      <c r="G23" s="46">
        <f t="shared" si="4"/>
        <v>1</v>
      </c>
      <c r="H23" s="46">
        <f t="shared" si="4"/>
        <v>1.5</v>
      </c>
      <c r="I23" s="46">
        <f t="shared" si="4"/>
        <v>1</v>
      </c>
      <c r="J23" s="46">
        <f t="shared" si="4"/>
        <v>1.5</v>
      </c>
      <c r="K23" s="46">
        <f t="shared" si="4"/>
        <v>1</v>
      </c>
      <c r="L23" s="46">
        <f t="shared" si="4"/>
        <v>2.4</v>
      </c>
      <c r="M23" s="46">
        <f t="shared" si="4"/>
        <v>2.6999999999999997</v>
      </c>
      <c r="N23" s="46">
        <f t="shared" si="4"/>
        <v>2.8</v>
      </c>
      <c r="O23" s="46">
        <f t="shared" si="4"/>
        <v>2.8</v>
      </c>
      <c r="P23" s="46">
        <f t="shared" si="4"/>
        <v>2.1</v>
      </c>
      <c r="Q23" s="47">
        <f>Q16+Q17+Q19+Q20+Q21</f>
        <v>22.3</v>
      </c>
      <c r="R23" s="45"/>
      <c r="S23" s="8"/>
    </row>
    <row r="24" spans="1:19">
      <c r="A24" s="101" t="s">
        <v>98</v>
      </c>
      <c r="B24" s="102"/>
      <c r="C24" s="48" t="s">
        <v>116</v>
      </c>
      <c r="D24" s="49" t="s">
        <v>121</v>
      </c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105" t="s">
        <v>117</v>
      </c>
      <c r="R24" s="7"/>
      <c r="S24" s="8"/>
    </row>
    <row r="25" spans="1:19">
      <c r="A25" s="103"/>
      <c r="B25" s="104"/>
      <c r="C25" s="28" t="s">
        <v>99</v>
      </c>
      <c r="D25" s="24" t="s">
        <v>121</v>
      </c>
      <c r="E25" s="25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106"/>
      <c r="R25" s="7"/>
      <c r="S25" s="69"/>
    </row>
    <row r="26" spans="1:19">
      <c r="A26" s="103"/>
      <c r="B26" s="104"/>
      <c r="C26" s="23" t="s">
        <v>100</v>
      </c>
      <c r="D26" s="24" t="s">
        <v>86</v>
      </c>
      <c r="E26" s="25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106"/>
      <c r="R26" s="7"/>
      <c r="S26" s="69"/>
    </row>
    <row r="27" spans="1:19">
      <c r="A27" s="103"/>
      <c r="B27" s="104"/>
      <c r="C27" s="53" t="s">
        <v>96</v>
      </c>
      <c r="D27" s="24" t="s">
        <v>86</v>
      </c>
      <c r="E27" s="54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106"/>
      <c r="R27" s="7"/>
      <c r="S27" s="8"/>
    </row>
    <row r="28" spans="1:19">
      <c r="A28" s="103"/>
      <c r="B28" s="104"/>
      <c r="C28" s="53" t="s">
        <v>118</v>
      </c>
      <c r="D28" s="24" t="s">
        <v>86</v>
      </c>
      <c r="E28" s="54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106"/>
      <c r="R28" s="7"/>
      <c r="S28" s="8"/>
    </row>
    <row r="29" spans="1:19" ht="15" thickBot="1">
      <c r="A29" s="103"/>
      <c r="B29" s="104"/>
      <c r="C29" s="53" t="s">
        <v>76</v>
      </c>
      <c r="D29" s="55" t="s">
        <v>101</v>
      </c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8" t="s">
        <v>102</v>
      </c>
      <c r="R29" s="7"/>
      <c r="S29" s="8"/>
    </row>
    <row r="30" spans="1:19">
      <c r="A30" s="107" t="s">
        <v>103</v>
      </c>
      <c r="B30" s="108"/>
      <c r="C30" s="108"/>
      <c r="D30" s="109"/>
      <c r="E30" s="59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60"/>
      <c r="R30" s="8"/>
      <c r="S30" s="8"/>
    </row>
    <row r="31" spans="1:19" ht="15" thickBot="1">
      <c r="A31" s="110" t="s">
        <v>119</v>
      </c>
      <c r="B31" s="111"/>
      <c r="C31" s="111"/>
      <c r="D31" s="112"/>
      <c r="E31" s="61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62"/>
      <c r="R31" s="7"/>
      <c r="S31" s="8"/>
    </row>
    <row r="32" spans="1:19">
      <c r="A32" s="63" t="s">
        <v>112</v>
      </c>
      <c r="B32" s="64" t="s">
        <v>104</v>
      </c>
      <c r="C32" s="63"/>
      <c r="D32" s="63"/>
      <c r="E32" s="63"/>
      <c r="F32" s="63"/>
      <c r="G32" s="63"/>
      <c r="H32" s="63"/>
      <c r="I32" s="15"/>
      <c r="J32" s="65"/>
      <c r="K32" s="15"/>
      <c r="L32" s="15"/>
      <c r="M32" s="15"/>
      <c r="N32" s="15"/>
      <c r="O32" s="15"/>
      <c r="P32" s="15"/>
      <c r="Q32" s="15"/>
      <c r="R32" s="15"/>
      <c r="S32" s="15"/>
    </row>
    <row r="33" spans="1:19">
      <c r="A33" s="63" t="s">
        <v>105</v>
      </c>
      <c r="B33" s="64" t="s">
        <v>106</v>
      </c>
      <c r="C33" s="63"/>
      <c r="D33" s="63"/>
      <c r="E33" s="63"/>
      <c r="F33" s="63"/>
      <c r="G33" s="63"/>
      <c r="H33" s="63"/>
      <c r="I33" s="15"/>
      <c r="J33" s="65"/>
      <c r="K33" s="15"/>
      <c r="L33" s="15"/>
      <c r="M33" s="15"/>
      <c r="N33" s="15"/>
      <c r="O33" s="15"/>
      <c r="P33" s="15"/>
      <c r="Q33" s="15"/>
      <c r="R33" s="15"/>
      <c r="S33" s="15"/>
    </row>
    <row r="34" spans="1:19">
      <c r="A34" s="63" t="s">
        <v>105</v>
      </c>
      <c r="B34" s="64" t="s">
        <v>120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15"/>
      <c r="R34" s="15"/>
      <c r="S34" s="15"/>
    </row>
    <row r="35" spans="1:19">
      <c r="A35" s="8"/>
      <c r="B35" s="8"/>
      <c r="C35" s="8"/>
      <c r="D35" s="8"/>
      <c r="E35" s="8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"/>
      <c r="R35" s="7"/>
      <c r="S35" s="8"/>
    </row>
  </sheetData>
  <mergeCells count="32">
    <mergeCell ref="A24:B29"/>
    <mergeCell ref="Q24:Q28"/>
    <mergeCell ref="A30:D30"/>
    <mergeCell ref="F30:P30"/>
    <mergeCell ref="A31:D31"/>
    <mergeCell ref="F31:P31"/>
    <mergeCell ref="A23:D23"/>
    <mergeCell ref="O4:O5"/>
    <mergeCell ref="P4:P5"/>
    <mergeCell ref="Q4:Q6"/>
    <mergeCell ref="E6:P6"/>
    <mergeCell ref="I4:I5"/>
    <mergeCell ref="J4:J5"/>
    <mergeCell ref="K4:K5"/>
    <mergeCell ref="L4:L5"/>
    <mergeCell ref="M4:M5"/>
    <mergeCell ref="N4:N5"/>
    <mergeCell ref="A7:A22"/>
    <mergeCell ref="B8:B15"/>
    <mergeCell ref="C15:D15"/>
    <mergeCell ref="B17:B22"/>
    <mergeCell ref="C22:D22"/>
    <mergeCell ref="A1:Q1"/>
    <mergeCell ref="A3:C3"/>
    <mergeCell ref="M3:P3"/>
    <mergeCell ref="A4:B6"/>
    <mergeCell ref="C4:C6"/>
    <mergeCell ref="D4:D6"/>
    <mergeCell ref="E4:E5"/>
    <mergeCell ref="F4:F5"/>
    <mergeCell ref="G4:G5"/>
    <mergeCell ref="H4:H5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선택</vt:lpstr>
      <vt:lpstr>인력배치계획</vt:lpstr>
    </vt:vector>
  </TitlesOfParts>
  <Company>PPS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2020-07-06T04:35:00Z</cp:lastPrinted>
  <dcterms:created xsi:type="dcterms:W3CDTF">2014-06-26T07:39:38Z</dcterms:created>
  <dcterms:modified xsi:type="dcterms:W3CDTF">2020-08-04T00:30:33Z</dcterms:modified>
</cp:coreProperties>
</file>