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업무자료(일부)\002_관서운영경비\10_2024년\05_요구자료\00_업무추진비 사용내역 공개(매월 5일까지)\"/>
    </mc:Choice>
  </mc:AlternateContent>
  <xr:revisionPtr revIDLastSave="0" documentId="13_ncr:1_{4BA2A6F9-3CD3-4F78-AF85-E6013ACB7F36}" xr6:coauthVersionLast="36" xr6:coauthVersionMax="36" xr10:uidLastSave="{00000000-0000-0000-0000-000000000000}"/>
  <bookViews>
    <workbookView xWindow="600" yWindow="210" windowWidth="14160" windowHeight="8715" xr2:uid="{00000000-000D-0000-FFFF-FFFF00000000}"/>
  </bookViews>
  <sheets>
    <sheet name="04월" sheetId="26" r:id="rId1"/>
    <sheet name="03월" sheetId="25" r:id="rId2"/>
    <sheet name="02월" sheetId="24" r:id="rId3"/>
    <sheet name="01월" sheetId="23" r:id="rId4"/>
  </sheets>
  <calcPr calcId="191029"/>
</workbook>
</file>

<file path=xl/calcChain.xml><?xml version="1.0" encoding="utf-8"?>
<calcChain xmlns="http://schemas.openxmlformats.org/spreadsheetml/2006/main">
  <c r="F7" i="26" l="1"/>
  <c r="F7" i="25" l="1"/>
  <c r="F5" i="24" l="1"/>
  <c r="F9" i="23" l="1"/>
</calcChain>
</file>

<file path=xl/sharedStrings.xml><?xml version="1.0" encoding="utf-8"?>
<sst xmlns="http://schemas.openxmlformats.org/spreadsheetml/2006/main" count="112" uniqueCount="66">
  <si>
    <t>사용자</t>
    <phoneticPr fontId="15" type="noConversion"/>
  </si>
  <si>
    <t>사용일자(일시)</t>
    <phoneticPr fontId="15" type="noConversion"/>
  </si>
  <si>
    <t>사용장소(가맹점명)</t>
    <phoneticPr fontId="15" type="noConversion"/>
  </si>
  <si>
    <t>사용목적(내역)</t>
    <phoneticPr fontId="15" type="noConversion"/>
  </si>
  <si>
    <t>사용금액(원)</t>
    <phoneticPr fontId="15" type="noConversion"/>
  </si>
  <si>
    <t>사용방법</t>
    <phoneticPr fontId="15" type="noConversion"/>
  </si>
  <si>
    <t>대상인원(명)</t>
    <phoneticPr fontId="15" type="noConversion"/>
  </si>
  <si>
    <t xml:space="preserve"> 총  계</t>
    <phoneticPr fontId="15" type="noConversion"/>
  </si>
  <si>
    <t>정부구매카드</t>
    <phoneticPr fontId="15" type="noConversion"/>
  </si>
  <si>
    <t xml:space="preserve"> </t>
    <phoneticPr fontId="15" type="noConversion"/>
  </si>
  <si>
    <t>부자아줌마</t>
  </si>
  <si>
    <r>
      <t>업무추진비 집행내역</t>
    </r>
    <r>
      <rPr>
        <b/>
        <u/>
        <sz val="16"/>
        <rFont val="HY헤드라인M"/>
        <family val="1"/>
        <charset val="129"/>
      </rPr>
      <t>(2024년 1월)</t>
    </r>
    <phoneticPr fontId="15" type="noConversion"/>
  </si>
  <si>
    <t>강원지방기상청장</t>
    <phoneticPr fontId="15" type="noConversion"/>
  </si>
  <si>
    <t>혜원가든</t>
  </si>
  <si>
    <t>대관령한우타운</t>
  </si>
  <si>
    <t>강릉사천한과</t>
  </si>
  <si>
    <r>
      <t>2</t>
    </r>
    <r>
      <rPr>
        <sz val="11"/>
        <color rgb="FF000000"/>
        <rFont val="맑은 고딕"/>
        <family val="3"/>
        <charset val="129"/>
      </rPr>
      <t>024 강원동계청소년올림픽 파견 예보관 격려</t>
    </r>
  </si>
  <si>
    <r>
      <t>1</t>
    </r>
    <r>
      <rPr>
        <sz val="11"/>
        <color rgb="FF000000"/>
        <rFont val="맑은 고딕"/>
        <family val="3"/>
        <charset val="129"/>
      </rPr>
      <t>2:34</t>
    </r>
  </si>
  <si>
    <r>
      <t>1</t>
    </r>
    <r>
      <rPr>
        <sz val="11"/>
        <color rgb="FF000000"/>
        <rFont val="맑은 고딕"/>
        <family val="3"/>
        <charset val="129"/>
      </rPr>
      <t>1:57</t>
    </r>
  </si>
  <si>
    <r>
      <t>2</t>
    </r>
    <r>
      <rPr>
        <sz val="11"/>
        <color rgb="FF000000"/>
        <rFont val="맑은 고딕"/>
        <family val="3"/>
        <charset val="129"/>
      </rPr>
      <t>0:51</t>
    </r>
  </si>
  <si>
    <t>14:25</t>
  </si>
  <si>
    <r>
      <t>202</t>
    </r>
    <r>
      <rPr>
        <sz val="11"/>
        <color rgb="FF000000"/>
        <rFont val="맑은 고딕"/>
        <family val="3"/>
        <charset val="129"/>
      </rPr>
      <t>4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01</t>
    </r>
    <r>
      <rPr>
        <sz val="11"/>
        <color rgb="FF000000"/>
        <rFont val="맑은 고딕"/>
        <family val="3"/>
        <charset val="129"/>
      </rPr>
      <t>-</t>
    </r>
    <r>
      <rPr>
        <sz val="11"/>
        <color rgb="FF000000"/>
        <rFont val="맑은 고딕"/>
        <family val="3"/>
        <charset val="129"/>
      </rPr>
      <t>18</t>
    </r>
  </si>
  <si>
    <r>
      <t>2</t>
    </r>
    <r>
      <rPr>
        <sz val="11"/>
        <color rgb="FF000000"/>
        <rFont val="맑은 고딕"/>
        <family val="3"/>
        <charset val="129"/>
      </rPr>
      <t>024-01-24</t>
    </r>
  </si>
  <si>
    <r>
      <t>2</t>
    </r>
    <r>
      <rPr>
        <sz val="11"/>
        <color rgb="FF000000"/>
        <rFont val="맑은 고딕"/>
        <family val="3"/>
        <charset val="129"/>
      </rPr>
      <t>024-01-25</t>
    </r>
  </si>
  <si>
    <t>2024-01-30</t>
  </si>
  <si>
    <t>2024 강원동계청소년올림픽 지원기관 감사물품(다과) 구입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</si>
  <si>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(2024년 2월)</t>
    </r>
    <phoneticPr fontId="15" type="noConversion"/>
  </si>
  <si>
    <t>2024-02-08</t>
    <phoneticPr fontId="15" type="noConversion"/>
  </si>
  <si>
    <t>09:17</t>
    <phoneticPr fontId="15" type="noConversion"/>
  </si>
  <si>
    <t>강원양돈농협</t>
    <phoneticPr fontId="15" type="noConversion"/>
  </si>
  <si>
    <t>설 연휴기간 근무자 다과 지원</t>
    <phoneticPr fontId="15" type="noConversion"/>
  </si>
  <si>
    <t>기후서비스과장</t>
    <phoneticPr fontId="15" type="noConversion"/>
  </si>
  <si>
    <t>2024-01-10</t>
    <phoneticPr fontId="15" type="noConversion"/>
  </si>
  <si>
    <t>12:21</t>
    <phoneticPr fontId="15" type="noConversion"/>
  </si>
  <si>
    <t>춘천함가네닭갈비</t>
    <phoneticPr fontId="15" type="noConversion"/>
  </si>
  <si>
    <t>2024년도 기후변화과학 이해확산을 위한 업무협의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</si>
  <si>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(2024년 3월)</t>
    </r>
    <phoneticPr fontId="15" type="noConversion"/>
  </si>
  <si>
    <t>2024-03-21</t>
    <phoneticPr fontId="15" type="noConversion"/>
  </si>
  <si>
    <t>13:00</t>
    <phoneticPr fontId="15" type="noConversion"/>
  </si>
  <si>
    <t>기획운영과</t>
    <phoneticPr fontId="15" type="noConversion"/>
  </si>
  <si>
    <t>강릉솔향도시락</t>
    <phoneticPr fontId="15" type="noConversion"/>
  </si>
  <si>
    <t>2024년 세계기상의 날 기념 부대행사 다과 지원</t>
    <phoneticPr fontId="15" type="noConversion"/>
  </si>
  <si>
    <t>춘천기상대</t>
    <phoneticPr fontId="15" type="noConversion"/>
  </si>
  <si>
    <t>강원지방청장</t>
    <phoneticPr fontId="15" type="noConversion"/>
  </si>
  <si>
    <t>2024-03-28</t>
    <phoneticPr fontId="15" type="noConversion"/>
  </si>
  <si>
    <t>11:50</t>
    <phoneticPr fontId="15" type="noConversion"/>
  </si>
  <si>
    <t>륭도객잔</t>
    <phoneticPr fontId="15" type="noConversion"/>
  </si>
  <si>
    <t>기관장과 춘천기상대 직원 간 소통 간담회 개최</t>
    <phoneticPr fontId="15" type="noConversion"/>
  </si>
  <si>
    <t>2024년 세계기상의 날 춘천기상대 직원 격려 오찬</t>
    <phoneticPr fontId="15" type="noConversion"/>
  </si>
  <si>
    <t>13:07</t>
    <phoneticPr fontId="15" type="noConversion"/>
  </si>
  <si>
    <t>소담송하</t>
    <phoneticPr fontId="1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</si>
  <si>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(2024년 4월)</t>
    </r>
    <phoneticPr fontId="15" type="noConversion"/>
  </si>
  <si>
    <t>제79회 식목일 나무심기 행사 다과 지원</t>
    <phoneticPr fontId="15" type="noConversion"/>
  </si>
  <si>
    <t>강원동해안 안전한 해상활동 및 해양기상지원을 위한 간담회 개최</t>
    <phoneticPr fontId="15" type="noConversion"/>
  </si>
  <si>
    <t>기관장과 직장협의회 간 소통 간담회 개최</t>
    <phoneticPr fontId="15" type="noConversion"/>
  </si>
  <si>
    <t>아이러브피자</t>
    <phoneticPr fontId="15" type="noConversion"/>
  </si>
  <si>
    <t>사천물회전문</t>
    <phoneticPr fontId="15" type="noConversion"/>
  </si>
  <si>
    <t>아로니아물회초밥</t>
    <phoneticPr fontId="15" type="noConversion"/>
  </si>
  <si>
    <t>14:57</t>
    <phoneticPr fontId="15" type="noConversion"/>
  </si>
  <si>
    <t>12:18</t>
    <phoneticPr fontId="15" type="noConversion"/>
  </si>
  <si>
    <t>20:13</t>
    <phoneticPr fontId="15" type="noConversion"/>
  </si>
  <si>
    <t>2024-04-04</t>
    <phoneticPr fontId="15" type="noConversion"/>
  </si>
  <si>
    <t>2024-04-23</t>
    <phoneticPr fontId="15" type="noConversion"/>
  </si>
  <si>
    <t>2024-04-24</t>
    <phoneticPr fontId="15" type="noConversion"/>
  </si>
  <si>
    <t>기획운영과장</t>
    <phoneticPr fontId="15" type="noConversion"/>
  </si>
  <si>
    <t>예보과장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</si>
</sst>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,##0_ "/>
    <numFmt numFmtId="180" formatCode="General&quot;명&quot;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65">
    <xf numFmtId="0" fontId="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22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0" xfId="0" applyFill="1">
      <alignment vertical="center"/>
    </xf>
    <xf numFmtId="0" fontId="14" fillId="0" borderId="0" xfId="0" applyFont="1" applyFill="1" applyBorder="1" applyAlignment="1">
      <alignment horizontal="center" vertical="center" shrinkToFit="1"/>
    </xf>
    <xf numFmtId="41" fontId="14" fillId="0" borderId="0" xfId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shrinkToFit="1"/>
    </xf>
    <xf numFmtId="41" fontId="20" fillId="2" borderId="3" xfId="1" applyFont="1" applyFill="1" applyBorder="1" applyAlignment="1">
      <alignment horizontal="center" vertical="center" shrinkToFit="1"/>
    </xf>
    <xf numFmtId="176" fontId="20" fillId="2" borderId="3" xfId="0" applyNumberFormat="1" applyFont="1" applyFill="1" applyBorder="1" applyAlignment="1">
      <alignment horizontal="center" vertical="center" shrinkToFit="1"/>
    </xf>
    <xf numFmtId="0" fontId="20" fillId="2" borderId="4" xfId="0" applyFont="1" applyFill="1" applyBorder="1" applyAlignment="1">
      <alignment horizontal="center" vertical="center" shrinkToFit="1"/>
    </xf>
    <xf numFmtId="49" fontId="21" fillId="0" borderId="7" xfId="0" applyNumberFormat="1" applyFont="1" applyFill="1" applyBorder="1" applyAlignment="1">
      <alignment horizontal="center" vertical="center" shrinkToFit="1"/>
    </xf>
    <xf numFmtId="0" fontId="20" fillId="0" borderId="8" xfId="0" applyFont="1" applyFill="1" applyBorder="1" applyAlignment="1" applyProtection="1">
      <alignment horizontal="left" vertical="center" shrinkToFit="1"/>
      <protection locked="0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9" xfId="0" applyFont="1" applyFill="1" applyBorder="1" applyAlignment="1">
      <alignment vertical="center" shrinkToFit="1"/>
    </xf>
    <xf numFmtId="41" fontId="20" fillId="0" borderId="9" xfId="1" applyFont="1" applyFill="1" applyBorder="1" applyAlignment="1">
      <alignment horizontal="center" vertical="center" shrinkToFit="1"/>
    </xf>
    <xf numFmtId="41" fontId="20" fillId="0" borderId="9" xfId="0" applyNumberFormat="1" applyFont="1" applyFill="1" applyBorder="1" applyAlignment="1">
      <alignment horizontal="right" vertical="center" shrinkToFit="1"/>
    </xf>
    <xf numFmtId="0" fontId="21" fillId="0" borderId="10" xfId="0" applyFont="1" applyFill="1" applyBorder="1" applyAlignment="1">
      <alignment vertical="center" shrinkToFit="1"/>
    </xf>
    <xf numFmtId="49" fontId="21" fillId="0" borderId="5" xfId="19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180" fontId="22" fillId="0" borderId="6" xfId="62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shrinkToFit="1"/>
    </xf>
    <xf numFmtId="49" fontId="22" fillId="0" borderId="12" xfId="62" applyNumberFormat="1" applyFont="1" applyBorder="1" applyAlignment="1">
      <alignment horizontal="center" vertical="center" shrinkToFit="1"/>
    </xf>
    <xf numFmtId="49" fontId="22" fillId="3" borderId="12" xfId="62" applyNumberFormat="1" applyFont="1" applyFill="1" applyBorder="1" applyAlignment="1">
      <alignment horizontal="center" vertical="center" shrinkToFit="1"/>
    </xf>
    <xf numFmtId="49" fontId="22" fillId="0" borderId="11" xfId="62" applyNumberFormat="1" applyFont="1" applyFill="1" applyBorder="1" applyAlignment="1">
      <alignment horizontal="center" vertical="center"/>
    </xf>
    <xf numFmtId="49" fontId="22" fillId="0" borderId="12" xfId="62" applyNumberFormat="1" applyFont="1" applyBorder="1" applyAlignment="1">
      <alignment vertical="center" shrinkToFit="1"/>
    </xf>
    <xf numFmtId="179" fontId="22" fillId="0" borderId="12" xfId="62" applyNumberFormat="1" applyBorder="1" applyAlignment="1">
      <alignment vertical="center" shrinkToFit="1"/>
    </xf>
    <xf numFmtId="179" fontId="22" fillId="3" borderId="12" xfId="62" applyNumberFormat="1" applyFill="1" applyBorder="1" applyAlignment="1">
      <alignment vertical="center" shrinkToFit="1"/>
    </xf>
    <xf numFmtId="49" fontId="22" fillId="0" borderId="11" xfId="62" applyNumberFormat="1" applyFont="1" applyBorder="1" applyAlignment="1">
      <alignment horizontal="center" vertical="center" shrinkToFit="1"/>
    </xf>
    <xf numFmtId="49" fontId="22" fillId="3" borderId="11" xfId="62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 shrinkToFit="1"/>
    </xf>
    <xf numFmtId="49" fontId="23" fillId="0" borderId="11" xfId="62" applyNumberFormat="1" applyFont="1" applyBorder="1" applyAlignment="1">
      <alignment horizontal="center" vertical="center" shrinkToFit="1"/>
    </xf>
    <xf numFmtId="49" fontId="23" fillId="0" borderId="11" xfId="62" applyNumberFormat="1" applyFont="1" applyFill="1" applyBorder="1" applyAlignment="1">
      <alignment horizontal="center" vertical="center"/>
    </xf>
    <xf numFmtId="49" fontId="23" fillId="0" borderId="12" xfId="62" applyNumberFormat="1" applyFont="1" applyBorder="1" applyAlignment="1">
      <alignment horizontal="center" vertical="center" shrinkToFit="1"/>
    </xf>
    <xf numFmtId="49" fontId="23" fillId="0" borderId="12" xfId="62" applyNumberFormat="1" applyFont="1" applyBorder="1" applyAlignment="1">
      <alignment vertical="center" shrinkToFit="1"/>
    </xf>
    <xf numFmtId="179" fontId="23" fillId="0" borderId="12" xfId="62" applyNumberFormat="1" applyFont="1" applyBorder="1" applyAlignment="1">
      <alignment vertical="center" shrinkToFit="1"/>
    </xf>
    <xf numFmtId="180" fontId="23" fillId="0" borderId="6" xfId="62" applyNumberFormat="1" applyFont="1" applyFill="1" applyBorder="1" applyAlignment="1">
      <alignment horizontal="center" vertical="center"/>
    </xf>
    <xf numFmtId="0" fontId="14" fillId="0" borderId="0" xfId="0" applyFont="1" applyFill="1">
      <alignment vertical="center"/>
    </xf>
    <xf numFmtId="49" fontId="23" fillId="3" borderId="11" xfId="62" applyNumberFormat="1" applyFont="1" applyFill="1" applyBorder="1" applyAlignment="1">
      <alignment horizontal="center" vertical="center" shrinkToFit="1"/>
    </xf>
    <xf numFmtId="49" fontId="23" fillId="3" borderId="12" xfId="62" applyNumberFormat="1" applyFont="1" applyFill="1" applyBorder="1" applyAlignment="1">
      <alignment horizontal="center" vertical="center" shrinkToFit="1"/>
    </xf>
    <xf numFmtId="179" fontId="23" fillId="3" borderId="12" xfId="62" applyNumberFormat="1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>
      <alignment horizontal="left" vertical="center" shrinkToFit="1"/>
    </xf>
    <xf numFmtId="178" fontId="20" fillId="2" borderId="3" xfId="0" applyNumberFormat="1" applyFont="1" applyFill="1" applyBorder="1" applyAlignment="1">
      <alignment horizontal="center" vertical="center" shrinkToFit="1"/>
    </xf>
    <xf numFmtId="49" fontId="22" fillId="0" borderId="6" xfId="0" applyNumberFormat="1" applyFont="1" applyFill="1" applyBorder="1" applyAlignment="1">
      <alignment horizontal="center" vertical="center" shrinkToFit="1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vertical="center" shrinkToFit="1"/>
    </xf>
    <xf numFmtId="179" fontId="0" fillId="0" borderId="6" xfId="0" applyNumberFormat="1" applyFill="1" applyBorder="1" applyAlignment="1">
      <alignment vertical="center" shrinkToFit="1"/>
    </xf>
  </cellXfs>
  <cellStyles count="65">
    <cellStyle name="쉼표 [0]" xfId="1" builtinId="6"/>
    <cellStyle name="쉼표 [0] 10" xfId="2" xr:uid="{00000000-0005-0000-0000-000001000000}"/>
    <cellStyle name="쉼표 [0] 11" xfId="27" xr:uid="{00000000-0005-0000-0000-000002000000}"/>
    <cellStyle name="쉼표 [0] 12" xfId="30" xr:uid="{00000000-0005-0000-0000-000003000000}"/>
    <cellStyle name="쉼표 [0] 13" xfId="33" xr:uid="{00000000-0005-0000-0000-000004000000}"/>
    <cellStyle name="쉼표 [0] 14" xfId="36" xr:uid="{00000000-0005-0000-0000-000005000000}"/>
    <cellStyle name="쉼표 [0] 15" xfId="39" xr:uid="{00000000-0005-0000-0000-000006000000}"/>
    <cellStyle name="쉼표 [0] 16" xfId="42" xr:uid="{00000000-0005-0000-0000-000007000000}"/>
    <cellStyle name="쉼표 [0] 17" xfId="45" xr:uid="{00000000-0005-0000-0000-000008000000}"/>
    <cellStyle name="쉼표 [0] 18" xfId="48" xr:uid="{00000000-0005-0000-0000-000009000000}"/>
    <cellStyle name="쉼표 [0] 19" xfId="51" xr:uid="{00000000-0005-0000-0000-00000A000000}"/>
    <cellStyle name="쉼표 [0] 2" xfId="3" xr:uid="{00000000-0005-0000-0000-00000B000000}"/>
    <cellStyle name="쉼표 [0] 2 10" xfId="31" xr:uid="{00000000-0005-0000-0000-00000C000000}"/>
    <cellStyle name="쉼표 [0] 2 11" xfId="34" xr:uid="{00000000-0005-0000-0000-00000D000000}"/>
    <cellStyle name="쉼표 [0] 2 12" xfId="37" xr:uid="{00000000-0005-0000-0000-00000E000000}"/>
    <cellStyle name="쉼표 [0] 2 13" xfId="40" xr:uid="{00000000-0005-0000-0000-00000F000000}"/>
    <cellStyle name="쉼표 [0] 2 14" xfId="43" xr:uid="{00000000-0005-0000-0000-000010000000}"/>
    <cellStyle name="쉼표 [0] 2 15" xfId="46" xr:uid="{00000000-0005-0000-0000-000011000000}"/>
    <cellStyle name="쉼표 [0] 2 16" xfId="49" xr:uid="{00000000-0005-0000-0000-000012000000}"/>
    <cellStyle name="쉼표 [0] 2 17" xfId="52" xr:uid="{00000000-0005-0000-0000-000013000000}"/>
    <cellStyle name="쉼표 [0] 2 18" xfId="55" xr:uid="{00000000-0005-0000-0000-000014000000}"/>
    <cellStyle name="쉼표 [0] 2 19" xfId="58" xr:uid="{00000000-0005-0000-0000-000015000000}"/>
    <cellStyle name="쉼표 [0] 2 2" xfId="4" xr:uid="{00000000-0005-0000-0000-000016000000}"/>
    <cellStyle name="쉼표 [0] 2 20" xfId="61" xr:uid="{00000000-0005-0000-0000-000017000000}"/>
    <cellStyle name="쉼표 [0] 2 3" xfId="5" xr:uid="{00000000-0005-0000-0000-000018000000}"/>
    <cellStyle name="쉼표 [0] 2 4" xfId="6" xr:uid="{00000000-0005-0000-0000-000019000000}"/>
    <cellStyle name="쉼표 [0] 2 5" xfId="7" xr:uid="{00000000-0005-0000-0000-00001A000000}"/>
    <cellStyle name="쉼표 [0] 2 6" xfId="8" xr:uid="{00000000-0005-0000-0000-00001B000000}"/>
    <cellStyle name="쉼표 [0] 2 7" xfId="9" xr:uid="{00000000-0005-0000-0000-00001C000000}"/>
    <cellStyle name="쉼표 [0] 2 8" xfId="10" xr:uid="{00000000-0005-0000-0000-00001D000000}"/>
    <cellStyle name="쉼표 [0] 2 9" xfId="28" xr:uid="{00000000-0005-0000-0000-00001E000000}"/>
    <cellStyle name="쉼표 [0] 20" xfId="54" xr:uid="{00000000-0005-0000-0000-00001F000000}"/>
    <cellStyle name="쉼표 [0] 21" xfId="57" xr:uid="{00000000-0005-0000-0000-000020000000}"/>
    <cellStyle name="쉼표 [0] 22" xfId="60" xr:uid="{00000000-0005-0000-0000-000021000000}"/>
    <cellStyle name="쉼표 [0] 23" xfId="63" xr:uid="{00000000-0005-0000-0000-000022000000}"/>
    <cellStyle name="쉼표 [0] 3" xfId="11" xr:uid="{00000000-0005-0000-0000-000023000000}"/>
    <cellStyle name="쉼표 [0] 4" xfId="12" xr:uid="{00000000-0005-0000-0000-000024000000}"/>
    <cellStyle name="쉼표 [0] 5" xfId="13" xr:uid="{00000000-0005-0000-0000-000025000000}"/>
    <cellStyle name="쉼표 [0] 6" xfId="14" xr:uid="{00000000-0005-0000-0000-000026000000}"/>
    <cellStyle name="쉼표 [0] 7" xfId="15" xr:uid="{00000000-0005-0000-0000-000027000000}"/>
    <cellStyle name="쉼표 [0] 8" xfId="16" xr:uid="{00000000-0005-0000-0000-000028000000}"/>
    <cellStyle name="쉼표 [0] 9" xfId="17" xr:uid="{00000000-0005-0000-0000-000029000000}"/>
    <cellStyle name="표준" xfId="0" builtinId="0"/>
    <cellStyle name="표준 10" xfId="26" xr:uid="{00000000-0005-0000-0000-00002B000000}"/>
    <cellStyle name="표준 11" xfId="29" xr:uid="{00000000-0005-0000-0000-00002C000000}"/>
    <cellStyle name="표준 12" xfId="32" xr:uid="{00000000-0005-0000-0000-00002D000000}"/>
    <cellStyle name="표준 13" xfId="35" xr:uid="{00000000-0005-0000-0000-00002E000000}"/>
    <cellStyle name="표준 14" xfId="38" xr:uid="{00000000-0005-0000-0000-00002F000000}"/>
    <cellStyle name="표준 15" xfId="41" xr:uid="{00000000-0005-0000-0000-000030000000}"/>
    <cellStyle name="표준 16" xfId="44" xr:uid="{00000000-0005-0000-0000-000031000000}"/>
    <cellStyle name="표준 17" xfId="47" xr:uid="{00000000-0005-0000-0000-000032000000}"/>
    <cellStyle name="표준 18" xfId="50" xr:uid="{00000000-0005-0000-0000-000033000000}"/>
    <cellStyle name="표준 19" xfId="53" xr:uid="{00000000-0005-0000-0000-000034000000}"/>
    <cellStyle name="표준 2" xfId="18" xr:uid="{00000000-0005-0000-0000-000035000000}"/>
    <cellStyle name="표준 2 2" xfId="64" xr:uid="{00000000-0005-0000-0000-000036000000}"/>
    <cellStyle name="표준 20" xfId="56" xr:uid="{00000000-0005-0000-0000-000037000000}"/>
    <cellStyle name="표준 21" xfId="59" xr:uid="{00000000-0005-0000-0000-000038000000}"/>
    <cellStyle name="표준 22" xfId="62" xr:uid="{00000000-0005-0000-0000-000039000000}"/>
    <cellStyle name="표준 3" xfId="19" xr:uid="{00000000-0005-0000-0000-00003A000000}"/>
    <cellStyle name="표준 4" xfId="20" xr:uid="{00000000-0005-0000-0000-00003B000000}"/>
    <cellStyle name="표준 5" xfId="21" xr:uid="{00000000-0005-0000-0000-00003C000000}"/>
    <cellStyle name="표준 6" xfId="22" xr:uid="{00000000-0005-0000-0000-00003D000000}"/>
    <cellStyle name="표준 7" xfId="23" xr:uid="{00000000-0005-0000-0000-00003E000000}"/>
    <cellStyle name="표준 8" xfId="24" xr:uid="{00000000-0005-0000-0000-00003F000000}"/>
    <cellStyle name="표준 9" xfId="25" xr:uid="{00000000-0005-0000-0000-000040000000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2D612-9D49-413A-B186-4EF738BD391B}">
  <dimension ref="A1:H8"/>
  <sheetViews>
    <sheetView tabSelected="1" zoomScaleNormal="100" workbookViewId="0">
      <selection activeCell="A3" sqref="A3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1" t="s">
        <v>51</v>
      </c>
      <c r="B1" s="41"/>
      <c r="C1" s="41"/>
      <c r="D1" s="41"/>
      <c r="E1" s="41"/>
      <c r="F1" s="41"/>
      <c r="G1" s="41"/>
      <c r="H1" s="41"/>
    </row>
    <row r="2" spans="1:8" ht="14.25" customHeight="1" thickBot="1">
      <c r="A2" s="42"/>
      <c r="B2" s="43"/>
      <c r="C2" s="40"/>
      <c r="D2" s="2"/>
      <c r="E2" s="3"/>
      <c r="F2" s="4"/>
    </row>
    <row r="3" spans="1:8" ht="24.95" customHeight="1" thickTop="1">
      <c r="A3" s="5" t="s">
        <v>0</v>
      </c>
      <c r="B3" s="44" t="s">
        <v>1</v>
      </c>
      <c r="C3" s="44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s="36" customFormat="1" ht="24.95" customHeight="1">
      <c r="A4" s="17" t="s">
        <v>64</v>
      </c>
      <c r="B4" s="45" t="s">
        <v>61</v>
      </c>
      <c r="C4" s="46" t="s">
        <v>58</v>
      </c>
      <c r="D4" s="45" t="s">
        <v>55</v>
      </c>
      <c r="E4" s="47" t="s">
        <v>52</v>
      </c>
      <c r="F4" s="48">
        <v>149200</v>
      </c>
      <c r="G4" s="35">
        <v>32</v>
      </c>
      <c r="H4" s="10" t="s">
        <v>8</v>
      </c>
    </row>
    <row r="5" spans="1:8" s="36" customFormat="1" ht="24.95" customHeight="1">
      <c r="A5" s="17" t="s">
        <v>65</v>
      </c>
      <c r="B5" s="45" t="s">
        <v>62</v>
      </c>
      <c r="C5" s="46" t="s">
        <v>59</v>
      </c>
      <c r="D5" s="45" t="s">
        <v>56</v>
      </c>
      <c r="E5" s="47" t="s">
        <v>53</v>
      </c>
      <c r="F5" s="48">
        <v>190000</v>
      </c>
      <c r="G5" s="35">
        <v>10</v>
      </c>
      <c r="H5" s="10" t="s">
        <v>8</v>
      </c>
    </row>
    <row r="6" spans="1:8" s="36" customFormat="1" ht="24.95" customHeight="1">
      <c r="A6" s="17" t="s">
        <v>12</v>
      </c>
      <c r="B6" s="45" t="s">
        <v>63</v>
      </c>
      <c r="C6" s="46" t="s">
        <v>60</v>
      </c>
      <c r="D6" s="45" t="s">
        <v>57</v>
      </c>
      <c r="E6" s="47" t="s">
        <v>54</v>
      </c>
      <c r="F6" s="48">
        <v>380000</v>
      </c>
      <c r="G6" s="35">
        <v>13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719200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188E2-A082-4C9A-A12D-1FEB1AAF9B66}">
  <dimension ref="A1:H8"/>
  <sheetViews>
    <sheetView topLeftCell="B1" zoomScaleNormal="100" workbookViewId="0">
      <selection activeCell="B7" sqref="B7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1" t="s">
        <v>36</v>
      </c>
      <c r="B1" s="41"/>
      <c r="C1" s="41"/>
      <c r="D1" s="41"/>
      <c r="E1" s="41"/>
      <c r="F1" s="41"/>
      <c r="G1" s="41"/>
      <c r="H1" s="41"/>
    </row>
    <row r="2" spans="1:8" ht="14.25" customHeight="1" thickBot="1">
      <c r="A2" s="42"/>
      <c r="B2" s="43"/>
      <c r="C2" s="29"/>
      <c r="D2" s="2"/>
      <c r="E2" s="3"/>
      <c r="F2" s="4"/>
    </row>
    <row r="3" spans="1:8" ht="24.95" customHeight="1" thickTop="1">
      <c r="A3" s="5" t="s">
        <v>0</v>
      </c>
      <c r="B3" s="44" t="s">
        <v>1</v>
      </c>
      <c r="C3" s="44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s="36" customFormat="1" ht="24.95" customHeight="1">
      <c r="A4" s="17" t="s">
        <v>39</v>
      </c>
      <c r="B4" s="30" t="s">
        <v>37</v>
      </c>
      <c r="C4" s="31" t="s">
        <v>38</v>
      </c>
      <c r="D4" s="32" t="s">
        <v>40</v>
      </c>
      <c r="E4" s="33" t="s">
        <v>41</v>
      </c>
      <c r="F4" s="34">
        <v>490000</v>
      </c>
      <c r="G4" s="35">
        <v>67</v>
      </c>
      <c r="H4" s="10" t="s">
        <v>8</v>
      </c>
    </row>
    <row r="5" spans="1:8" s="36" customFormat="1" ht="24.95" customHeight="1">
      <c r="A5" s="17" t="s">
        <v>42</v>
      </c>
      <c r="B5" s="30" t="s">
        <v>37</v>
      </c>
      <c r="C5" s="31" t="s">
        <v>49</v>
      </c>
      <c r="D5" s="32" t="s">
        <v>50</v>
      </c>
      <c r="E5" s="33" t="s">
        <v>48</v>
      </c>
      <c r="F5" s="34">
        <v>150000</v>
      </c>
      <c r="G5" s="35">
        <v>9</v>
      </c>
      <c r="H5" s="10" t="s">
        <v>8</v>
      </c>
    </row>
    <row r="6" spans="1:8" s="36" customFormat="1" ht="24.95" customHeight="1">
      <c r="A6" s="17" t="s">
        <v>43</v>
      </c>
      <c r="B6" s="37" t="s">
        <v>44</v>
      </c>
      <c r="C6" s="31" t="s">
        <v>45</v>
      </c>
      <c r="D6" s="38" t="s">
        <v>46</v>
      </c>
      <c r="E6" s="33" t="s">
        <v>47</v>
      </c>
      <c r="F6" s="39">
        <v>240000</v>
      </c>
      <c r="G6" s="35">
        <v>12</v>
      </c>
      <c r="H6" s="10" t="s">
        <v>8</v>
      </c>
    </row>
    <row r="7" spans="1:8" ht="24.95" customHeight="1" thickBot="1">
      <c r="A7" s="11" t="s">
        <v>9</v>
      </c>
      <c r="B7" s="12"/>
      <c r="C7" s="12"/>
      <c r="D7" s="13"/>
      <c r="E7" s="14" t="s">
        <v>7</v>
      </c>
      <c r="F7" s="15">
        <f>SUM(F4:F6)</f>
        <v>880000</v>
      </c>
      <c r="G7" s="13"/>
      <c r="H7" s="16"/>
    </row>
    <row r="8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393FF-A33F-4250-B1B9-806118E4254D}">
  <dimension ref="A1:H6"/>
  <sheetViews>
    <sheetView zoomScaleNormal="100" workbookViewId="0">
      <selection activeCell="D4" sqref="D4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1" t="s">
        <v>26</v>
      </c>
      <c r="B1" s="41"/>
      <c r="C1" s="41"/>
      <c r="D1" s="41"/>
      <c r="E1" s="41"/>
      <c r="F1" s="41"/>
      <c r="G1" s="41"/>
      <c r="H1" s="41"/>
    </row>
    <row r="2" spans="1:8" ht="14.25" customHeight="1" thickBot="1">
      <c r="A2" s="42"/>
      <c r="B2" s="43"/>
      <c r="C2" s="20"/>
      <c r="D2" s="2"/>
      <c r="E2" s="3"/>
      <c r="F2" s="4"/>
    </row>
    <row r="3" spans="1:8" ht="24.95" customHeight="1" thickTop="1">
      <c r="A3" s="5" t="s">
        <v>0</v>
      </c>
      <c r="B3" s="44" t="s">
        <v>1</v>
      </c>
      <c r="C3" s="44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17" t="s">
        <v>12</v>
      </c>
      <c r="B4" s="27" t="s">
        <v>27</v>
      </c>
      <c r="C4" s="23" t="s">
        <v>28</v>
      </c>
      <c r="D4" s="21" t="s">
        <v>29</v>
      </c>
      <c r="E4" s="24" t="s">
        <v>30</v>
      </c>
      <c r="F4" s="25">
        <v>131200</v>
      </c>
      <c r="G4" s="19">
        <v>16</v>
      </c>
      <c r="H4" s="10" t="s">
        <v>8</v>
      </c>
    </row>
    <row r="5" spans="1:8" ht="24.95" customHeight="1" thickBot="1">
      <c r="A5" s="11" t="s">
        <v>9</v>
      </c>
      <c r="B5" s="12"/>
      <c r="C5" s="12"/>
      <c r="D5" s="13"/>
      <c r="E5" s="14" t="s">
        <v>7</v>
      </c>
      <c r="F5" s="15">
        <f>SUM(F4:F4)</f>
        <v>131200</v>
      </c>
      <c r="G5" s="13"/>
      <c r="H5" s="16"/>
    </row>
    <row r="6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Normal="100" workbookViewId="0">
      <selection activeCell="F9" sqref="F9"/>
    </sheetView>
  </sheetViews>
  <sheetFormatPr defaultRowHeight="13.5"/>
  <cols>
    <col min="1" max="1" width="15" style="1" customWidth="1"/>
    <col min="2" max="2" width="11.77734375" style="1" customWidth="1"/>
    <col min="3" max="3" width="7.33203125" style="1" customWidth="1"/>
    <col min="4" max="4" width="17.5546875" style="1" customWidth="1"/>
    <col min="5" max="5" width="40.6640625" style="1" customWidth="1"/>
    <col min="6" max="6" width="12" style="1" customWidth="1"/>
    <col min="7" max="7" width="12.5546875" style="1" customWidth="1"/>
    <col min="8" max="8" width="11.88671875" style="1" customWidth="1"/>
    <col min="9" max="16384" width="8.88671875" style="1"/>
  </cols>
  <sheetData>
    <row r="1" spans="1:8" ht="35.25" customHeight="1">
      <c r="A1" s="41" t="s">
        <v>11</v>
      </c>
      <c r="B1" s="41"/>
      <c r="C1" s="41"/>
      <c r="D1" s="41"/>
      <c r="E1" s="41"/>
      <c r="F1" s="41"/>
      <c r="G1" s="41"/>
      <c r="H1" s="41"/>
    </row>
    <row r="2" spans="1:8" ht="14.25" customHeight="1" thickBot="1">
      <c r="A2" s="42"/>
      <c r="B2" s="43"/>
      <c r="C2" s="18"/>
      <c r="D2" s="2"/>
      <c r="E2" s="3"/>
      <c r="F2" s="4"/>
    </row>
    <row r="3" spans="1:8" ht="24.95" customHeight="1" thickTop="1">
      <c r="A3" s="5" t="s">
        <v>0</v>
      </c>
      <c r="B3" s="44" t="s">
        <v>1</v>
      </c>
      <c r="C3" s="44"/>
      <c r="D3" s="6" t="s">
        <v>2</v>
      </c>
      <c r="E3" s="7" t="s">
        <v>3</v>
      </c>
      <c r="F3" s="8" t="s">
        <v>4</v>
      </c>
      <c r="G3" s="6" t="s">
        <v>6</v>
      </c>
      <c r="H3" s="9" t="s">
        <v>5</v>
      </c>
    </row>
    <row r="4" spans="1:8" ht="24.95" customHeight="1">
      <c r="A4" s="17" t="s">
        <v>31</v>
      </c>
      <c r="B4" s="27" t="s">
        <v>32</v>
      </c>
      <c r="C4" s="23" t="s">
        <v>33</v>
      </c>
      <c r="D4" s="21" t="s">
        <v>34</v>
      </c>
      <c r="E4" s="24" t="s">
        <v>35</v>
      </c>
      <c r="F4" s="25">
        <v>156000</v>
      </c>
      <c r="G4" s="19">
        <v>10</v>
      </c>
      <c r="H4" s="10" t="s">
        <v>8</v>
      </c>
    </row>
    <row r="5" spans="1:8" ht="24.95" customHeight="1">
      <c r="A5" s="17" t="s">
        <v>12</v>
      </c>
      <c r="B5" s="27" t="s">
        <v>21</v>
      </c>
      <c r="C5" s="23" t="s">
        <v>17</v>
      </c>
      <c r="D5" s="21" t="s">
        <v>13</v>
      </c>
      <c r="E5" s="24" t="s">
        <v>16</v>
      </c>
      <c r="F5" s="25">
        <v>100000</v>
      </c>
      <c r="G5" s="19">
        <v>5</v>
      </c>
      <c r="H5" s="10" t="s">
        <v>8</v>
      </c>
    </row>
    <row r="6" spans="1:8" ht="24.95" customHeight="1">
      <c r="A6" s="17" t="s">
        <v>12</v>
      </c>
      <c r="B6" s="28" t="s">
        <v>22</v>
      </c>
      <c r="C6" s="23" t="s">
        <v>18</v>
      </c>
      <c r="D6" s="22" t="s">
        <v>14</v>
      </c>
      <c r="E6" s="24" t="s">
        <v>16</v>
      </c>
      <c r="F6" s="26">
        <v>260000</v>
      </c>
      <c r="G6" s="19">
        <v>14</v>
      </c>
      <c r="H6" s="10" t="s">
        <v>8</v>
      </c>
    </row>
    <row r="7" spans="1:8" ht="24.95" customHeight="1">
      <c r="A7" s="17" t="s">
        <v>12</v>
      </c>
      <c r="B7" s="28" t="s">
        <v>23</v>
      </c>
      <c r="C7" s="23" t="s">
        <v>19</v>
      </c>
      <c r="D7" s="22" t="s">
        <v>10</v>
      </c>
      <c r="E7" s="24" t="s">
        <v>16</v>
      </c>
      <c r="F7" s="26">
        <v>180000</v>
      </c>
      <c r="G7" s="19">
        <v>5</v>
      </c>
      <c r="H7" s="10" t="s">
        <v>8</v>
      </c>
    </row>
    <row r="8" spans="1:8" ht="24.95" customHeight="1">
      <c r="A8" s="17" t="s">
        <v>12</v>
      </c>
      <c r="B8" s="28" t="s">
        <v>24</v>
      </c>
      <c r="C8" s="23" t="s">
        <v>20</v>
      </c>
      <c r="D8" s="22" t="s">
        <v>15</v>
      </c>
      <c r="E8" s="24" t="s">
        <v>25</v>
      </c>
      <c r="F8" s="26">
        <v>495000</v>
      </c>
      <c r="G8" s="19">
        <v>88</v>
      </c>
      <c r="H8" s="10" t="s">
        <v>8</v>
      </c>
    </row>
    <row r="9" spans="1:8" ht="24.95" customHeight="1" thickBot="1">
      <c r="A9" s="11" t="s">
        <v>9</v>
      </c>
      <c r="B9" s="12"/>
      <c r="C9" s="12"/>
      <c r="D9" s="13"/>
      <c r="E9" s="14" t="s">
        <v>7</v>
      </c>
      <c r="F9" s="15">
        <f>SUM(F5:F8)</f>
        <v>1035000</v>
      </c>
      <c r="G9" s="13"/>
      <c r="H9" s="16"/>
    </row>
    <row r="10" spans="1:8" ht="14.25" thickTop="1"/>
  </sheetData>
  <mergeCells count="3">
    <mergeCell ref="A1:H1"/>
    <mergeCell ref="A2:B2"/>
    <mergeCell ref="B3:C3"/>
  </mergeCells>
  <phoneticPr fontId="15" type="noConversion"/>
  <printOptions horizontalCentered="1"/>
  <pageMargins left="0.15748031496062992" right="0.15748031496062992" top="0.94488188976377963" bottom="0.62992125984251968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04월</vt:lpstr>
      <vt:lpstr>03월</vt:lpstr>
      <vt:lpstr>02월</vt:lpstr>
      <vt:lpstr>01월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2024-01-03T10:41:34Z</cp:lastPrinted>
  <dcterms:created xsi:type="dcterms:W3CDTF">2008-04-22T01:04:12Z</dcterms:created>
  <dcterms:modified xsi:type="dcterms:W3CDTF">2024-04-30T08:49:09Z</dcterms:modified>
</cp:coreProperties>
</file>