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10" windowWidth="14160" windowHeight="8715"/>
  </bookViews>
  <sheets>
    <sheet name="9월" sheetId="9" r:id="rId1"/>
    <sheet name="8월" sheetId="8" r:id="rId2"/>
    <sheet name="7월" sheetId="7" r:id="rId3"/>
    <sheet name="6월" sheetId="6" r:id="rId4"/>
    <sheet name="5월" sheetId="5" r:id="rId5"/>
    <sheet name="4월" sheetId="1" r:id="rId6"/>
    <sheet name="3월" sheetId="2" r:id="rId7"/>
    <sheet name="2월" sheetId="3" r:id="rId8"/>
    <sheet name="1월" sheetId="4" r:id="rId9"/>
  </sheets>
  <calcPr calcId="145621"/>
</workbook>
</file>

<file path=xl/calcChain.xml><?xml version="1.0" encoding="utf-8"?>
<calcChain xmlns="http://schemas.openxmlformats.org/spreadsheetml/2006/main">
  <c r="E5" i="9" l="1"/>
  <c r="E8" i="8" l="1"/>
  <c r="E11" i="7"/>
  <c r="E13" i="6"/>
  <c r="E6" i="5"/>
  <c r="E6" i="4"/>
  <c r="E5" i="3"/>
  <c r="E8" i="2"/>
  <c r="E12" i="1"/>
</calcChain>
</file>

<file path=xl/sharedStrings.xml><?xml version="1.0" encoding="utf-8"?>
<sst xmlns="http://schemas.openxmlformats.org/spreadsheetml/2006/main" count="279" uniqueCount="139">
  <si>
    <t>사용자</t>
    <phoneticPr fontId="2" type="noConversion"/>
  </si>
  <si>
    <t>사용일자(일시)</t>
    <phoneticPr fontId="2" type="noConversion"/>
  </si>
  <si>
    <t>사용장소(가맹점명)</t>
    <phoneticPr fontId="2" type="noConversion"/>
  </si>
  <si>
    <t>사용목적(내역)</t>
    <phoneticPr fontId="2" type="noConversion"/>
  </si>
  <si>
    <t>사용금액(원)</t>
    <phoneticPr fontId="2" type="noConversion"/>
  </si>
  <si>
    <t>사용방법</t>
    <phoneticPr fontId="2" type="noConversion"/>
  </si>
  <si>
    <t>대상인원(명)</t>
    <phoneticPr fontId="2" type="noConversion"/>
  </si>
  <si>
    <t xml:space="preserve"> 총  계</t>
    <phoneticPr fontId="2" type="noConversion"/>
  </si>
  <si>
    <t>강원지방기상청장</t>
    <phoneticPr fontId="2" type="noConversion"/>
  </si>
  <si>
    <t>정부구매카드</t>
    <phoneticPr fontId="2" type="noConversion"/>
  </si>
  <si>
    <t>기획운영과장</t>
    <phoneticPr fontId="2" type="noConversion"/>
  </si>
  <si>
    <t xml:space="preserve"> </t>
    <phoneticPr fontId="2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</si>
  <si>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(2022년 4월)</t>
    </r>
    <phoneticPr fontId="2" type="noConversion"/>
  </si>
  <si>
    <t>2022-04-05</t>
    <phoneticPr fontId="2" type="noConversion"/>
  </si>
  <si>
    <t>영미네부침</t>
  </si>
  <si>
    <t>제77회 식목일 행사 직원 격려용 다과 구입</t>
  </si>
  <si>
    <t>영동강풍 특별관측 근무자 예산 지원</t>
  </si>
  <si>
    <t>강원 양구 산불 발생에 따른 재해현장 근무자 예산 지원</t>
  </si>
  <si>
    <t>여름철 방재기간 대비 기관장과 현업 직원 간 소통간담회 개최</t>
  </si>
  <si>
    <t>4월 자체 직장교육(창의적 글쓰기 방법) 및 만찬</t>
  </si>
  <si>
    <t>여름철 방재기간 대비 동부지방산림청 업무협의(오찬)</t>
  </si>
  <si>
    <t>여름철 방재기간 대비 기관장과 예보과(상일근) 소통 간담회 개최</t>
  </si>
  <si>
    <t>용천송어</t>
  </si>
  <si>
    <t>양평해장국</t>
  </si>
  <si>
    <t>아로니아물회초밥</t>
  </si>
  <si>
    <t>초당화</t>
  </si>
  <si>
    <t>리몽</t>
  </si>
  <si>
    <t>강릉갈비찜</t>
  </si>
  <si>
    <t>김종욱CHEF'S중국요리</t>
  </si>
  <si>
    <t>2022-04-09</t>
    <phoneticPr fontId="2" type="noConversion"/>
  </si>
  <si>
    <t>2022-04-11</t>
    <phoneticPr fontId="2" type="noConversion"/>
  </si>
  <si>
    <t>예보과장</t>
    <phoneticPr fontId="2" type="noConversion"/>
  </si>
  <si>
    <t>2022-04-18</t>
    <phoneticPr fontId="2" type="noConversion"/>
  </si>
  <si>
    <t>기획운영과장</t>
    <phoneticPr fontId="2" type="noConversion"/>
  </si>
  <si>
    <t>2022-04-21</t>
    <phoneticPr fontId="2" type="noConversion"/>
  </si>
  <si>
    <t>2022-04-25</t>
    <phoneticPr fontId="2" type="noConversion"/>
  </si>
  <si>
    <t>2022-04-26</t>
    <phoneticPr fontId="2" type="noConversion"/>
  </si>
  <si>
    <t>2022-04-27</t>
    <phoneticPr fontId="2" type="noConversion"/>
  </si>
  <si>
    <t>기획운영과-1110(2022.4.8.)</t>
    <phoneticPr fontId="2" type="noConversion"/>
  </si>
  <si>
    <t>휴일사용 사유</t>
    <phoneticPr fontId="2" type="noConversion"/>
  </si>
  <si>
    <t>예보과장</t>
    <phoneticPr fontId="2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</si>
  <si>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(2022년 3월)</t>
    </r>
    <phoneticPr fontId="2" type="noConversion"/>
  </si>
  <si>
    <t>강원지방기상청장</t>
  </si>
  <si>
    <t>2022-03-06</t>
  </si>
  <si>
    <t>진가락</t>
  </si>
  <si>
    <t>강원도 내 산불 발생에 따른 재해현장 예산 지원(Ⅰ)</t>
  </si>
  <si>
    <t>정부구매카드</t>
  </si>
  <si>
    <t>영동의정부부대찌개</t>
  </si>
  <si>
    <t>강원도 내 산불 발생에 따른 재해현장 예산 지원(Ⅱ)</t>
  </si>
  <si>
    <t>2022-03-15</t>
  </si>
  <si>
    <t>피자알볼로</t>
  </si>
  <si>
    <t>겨울철 방재기상업무 종료에 따른 격려용 다과 구입</t>
  </si>
  <si>
    <t>기획운영과장</t>
  </si>
  <si>
    <t>2022-03-23</t>
  </si>
  <si>
    <t>달그락</t>
  </si>
  <si>
    <t>2022년 세계기상의 날 기념행사 도시락 구입</t>
  </si>
  <si>
    <r>
      <t>업무추진비 집행내역</t>
    </r>
    <r>
      <rPr>
        <b/>
        <u/>
        <sz val="16"/>
        <rFont val="HY헤드라인M"/>
        <family val="1"/>
        <charset val="129"/>
      </rPr>
      <t>(2022년 2월)</t>
    </r>
    <phoneticPr fontId="2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</si>
  <si>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(2022년 1월)</t>
    </r>
    <phoneticPr fontId="2" type="noConversion"/>
  </si>
  <si>
    <t>2022-1-14</t>
  </si>
  <si>
    <t>본도시락 강릉교동점</t>
  </si>
  <si>
    <t>2022년 상반기 강원청 전출자 간담회 개최(도시락)</t>
  </si>
  <si>
    <t>2022-1-27</t>
  </si>
  <si>
    <t>은파횟집</t>
  </si>
  <si>
    <t>기상청장 강원청 업무점검 등 현장방문(오찬)</t>
  </si>
  <si>
    <r>
      <t>업무추진비 집행내역</t>
    </r>
    <r>
      <rPr>
        <b/>
        <u/>
        <sz val="16"/>
        <rFont val="HY헤드라인M"/>
        <family val="1"/>
        <charset val="129"/>
      </rPr>
      <t>(2022년 5월)</t>
    </r>
    <phoneticPr fontId="2" type="noConversion"/>
  </si>
  <si>
    <t>여름철 방재기간 대비 기관장과 예보과(현업1팀) 소통 간담회 개최</t>
    <phoneticPr fontId="2" type="noConversion"/>
  </si>
  <si>
    <t>2022-05-03</t>
    <phoneticPr fontId="2" type="noConversion"/>
  </si>
  <si>
    <t>허허사랑</t>
    <phoneticPr fontId="2" type="noConversion"/>
  </si>
  <si>
    <t>여름철 방재기간 대비 기관장과 예보과(현업4팀) 소통 간담회 개최</t>
    <phoneticPr fontId="2" type="noConversion"/>
  </si>
  <si>
    <t>6명</t>
    <phoneticPr fontId="2" type="noConversion"/>
  </si>
  <si>
    <t>7명</t>
  </si>
  <si>
    <t>2022-05-30</t>
    <phoneticPr fontId="2" type="noConversion"/>
  </si>
  <si>
    <t>마시따니</t>
    <phoneticPr fontId="2" type="noConversion"/>
  </si>
  <si>
    <t>여름철 방재기간 대비 기관장과 예보과(현업3팀) 소통 간담회 개최</t>
    <phoneticPr fontId="2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</si>
  <si>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(2022년 6월)</t>
    </r>
    <phoneticPr fontId="2" type="noConversion"/>
  </si>
  <si>
    <t>기관장과 직원 간「직급별, 유퀴즈(You Quiz) 간담회(9급)」개최</t>
  </si>
  <si>
    <t>기관장과 직원 간「직급별, 유퀴즈(You Quiz) 간담회(8급)」개최</t>
  </si>
  <si>
    <t>2022년 강릉국가기관장 간담회(6월8일, 재결재) 개최</t>
  </si>
  <si>
    <t>기관장과 직원 간「직급별, 유퀴즈(You Quiz) 간담회(춘천기상대7급)」개최</t>
  </si>
  <si>
    <t>강원청 정년퇴직예정자 퇴직준비교육 파견 대상자 간담회 개최</t>
  </si>
  <si>
    <t>기관장과 직원 간「직급별, 유퀴즈(You Quiz) 간담회(7급)」개최</t>
  </si>
  <si>
    <t>기상 유물 조사를 위한 간담회 개최</t>
  </si>
  <si>
    <t>기관장과 직원 간「직급별, 유퀴즈(You Quiz) 간담회(6급)」개최</t>
  </si>
  <si>
    <t>2022년 강원영서 지역 언론인 대상 소통 간담회 개최</t>
  </si>
  <si>
    <t>순남시래기강릉점</t>
  </si>
  <si>
    <t>리몽(선교장)</t>
  </si>
  <si>
    <t>옛날옛집</t>
  </si>
  <si>
    <t>지호한방삼계탕</t>
  </si>
  <si>
    <t>송암막국수</t>
  </si>
  <si>
    <t>장가네 더덕밥</t>
  </si>
  <si>
    <t>2022-06-02</t>
    <phoneticPr fontId="2" type="noConversion"/>
  </si>
  <si>
    <t>2022-06-09</t>
    <phoneticPr fontId="2" type="noConversion"/>
  </si>
  <si>
    <t>2022-06-14</t>
    <phoneticPr fontId="2" type="noConversion"/>
  </si>
  <si>
    <t>2022-06-15</t>
    <phoneticPr fontId="2" type="noConversion"/>
  </si>
  <si>
    <t>2022-06-16</t>
    <phoneticPr fontId="2" type="noConversion"/>
  </si>
  <si>
    <t>2022-06-21</t>
    <phoneticPr fontId="2" type="noConversion"/>
  </si>
  <si>
    <t>2022-06-23</t>
    <phoneticPr fontId="2" type="noConversion"/>
  </si>
  <si>
    <t>2022-06-24</t>
    <phoneticPr fontId="2" type="noConversion"/>
  </si>
  <si>
    <t>기획운영과장</t>
    <phoneticPr fontId="2" type="noConversion"/>
  </si>
  <si>
    <t>예보과장</t>
    <phoneticPr fontId="2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</si>
  <si>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(2022년 7월)</t>
    </r>
    <phoneticPr fontId="2" type="noConversion"/>
  </si>
  <si>
    <t>기관장과 직원 간「직급별, 유퀴즈(You Quiz) 간담회(5급)」개최</t>
  </si>
  <si>
    <t>여름철 위험기상 대비 지역 언론인 소통 간담회 개최</t>
  </si>
  <si>
    <t>2022년도 을지연습 대비 및 보안업무 지식공유를 위한 간담회 개최</t>
  </si>
  <si>
    <t>강원(청) 미래발전 지원팀 2차 회의 및 간담회 개최</t>
  </si>
  <si>
    <t>기상기후사진전 운영협조 및 현장점검을 위한 간담회 개최</t>
  </si>
  <si>
    <t>기관장과 직원 간「직급별, 유퀴즈 간담회(현업자)」개최</t>
  </si>
  <si>
    <t>기관장과 직원 간「직급별, 유퀴즈 간담회(공무직)」개최</t>
  </si>
  <si>
    <t>미가식당</t>
  </si>
  <si>
    <t>진보수산횟집</t>
  </si>
  <si>
    <t>늘쿡</t>
  </si>
  <si>
    <t>본도시락</t>
  </si>
  <si>
    <t>예보과장</t>
    <phoneticPr fontId="2" type="noConversion"/>
  </si>
  <si>
    <t>기획운영과장</t>
    <phoneticPr fontId="2" type="noConversion"/>
  </si>
  <si>
    <t>기획운영과장</t>
    <phoneticPr fontId="2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</si>
  <si>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(2022년 8월)</t>
    </r>
    <phoneticPr fontId="2" type="noConversion"/>
  </si>
  <si>
    <t>경포해수욕장 수상안전요원 격려 다과 지원</t>
  </si>
  <si>
    <t>기관장과 직장협의회 소통 간담회 개최</t>
  </si>
  <si>
    <t>을지연습 참가자(강원청 연습장 근무자) 다과 지원</t>
  </si>
  <si>
    <t>2022년 청출어람(2차) 프로그램 실시 소통간담회 개최</t>
  </si>
  <si>
    <t>사천농협하나로마트</t>
  </si>
  <si>
    <t>왕바우아구찜</t>
  </si>
  <si>
    <t>북강릉농협하나로마트</t>
  </si>
  <si>
    <t>수미골</t>
  </si>
  <si>
    <t>기획운영과장</t>
    <phoneticPr fontId="2" type="noConversion"/>
  </si>
  <si>
    <t>2022-08-05</t>
    <phoneticPr fontId="2" type="noConversion"/>
  </si>
  <si>
    <t>2022-08-11</t>
    <phoneticPr fontId="2" type="noConversion"/>
  </si>
  <si>
    <t>2022-08-19</t>
    <phoneticPr fontId="2" type="noConversion"/>
  </si>
  <si>
    <t>2022-07-07</t>
    <phoneticPr fontId="2" type="noConversion"/>
  </si>
  <si>
    <t>2022-07-11</t>
    <phoneticPr fontId="2" type="noConversion"/>
  </si>
  <si>
    <t>2022-07-13</t>
    <phoneticPr fontId="2" type="noConversion"/>
  </si>
  <si>
    <t>2022-07-18</t>
    <phoneticPr fontId="2" type="noConversion"/>
  </si>
  <si>
    <t>2022-07-21</t>
    <phoneticPr fontId="2" type="noConversion"/>
  </si>
  <si>
    <t>2022-07-22</t>
    <phoneticPr fontId="2" type="noConversion"/>
  </si>
  <si>
    <t>2022-07-27</t>
    <phoneticPr fontId="2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</si>
  <si>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(2022년 9월)</t>
    </r>
    <phoneticPr fontId="2" type="noConversion"/>
  </si>
  <si>
    <t>2022-09-01</t>
    <phoneticPr fontId="2" type="noConversion"/>
  </si>
  <si>
    <t>동해관</t>
    <phoneticPr fontId="2" type="noConversion"/>
  </si>
  <si>
    <t>2022년 강원청 예보기술 발표회 개최(만찬)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</si>
</sst>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,##0_ "/>
    <numFmt numFmtId="180" formatCode="General&quot;명&quot;"/>
  </numFmts>
  <fonts count="10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2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41" fontId="1" fillId="0" borderId="0" xfId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178" fontId="7" fillId="2" borderId="4" xfId="0" applyNumberFormat="1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41" fontId="7" fillId="2" borderId="4" xfId="1" applyFont="1" applyFill="1" applyBorder="1" applyAlignment="1">
      <alignment horizontal="center" vertical="center" shrinkToFit="1"/>
    </xf>
    <xf numFmtId="176" fontId="7" fillId="2" borderId="4" xfId="0" applyNumberFormat="1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49" fontId="8" fillId="0" borderId="6" xfId="19" applyNumberFormat="1" applyFont="1" applyBorder="1" applyAlignment="1">
      <alignment horizontal="center" vertical="center" shrinkToFit="1"/>
    </xf>
    <xf numFmtId="49" fontId="9" fillId="0" borderId="7" xfId="0" applyNumberFormat="1" applyFont="1" applyFill="1" applyBorder="1" applyAlignment="1">
      <alignment horizontal="center" vertical="center" shrinkToFit="1"/>
    </xf>
    <xf numFmtId="49" fontId="8" fillId="3" borderId="8" xfId="23" applyNumberFormat="1" applyFont="1" applyFill="1" applyBorder="1" applyAlignment="1">
      <alignment horizontal="center" vertical="center" shrinkToFit="1"/>
    </xf>
    <xf numFmtId="49" fontId="8" fillId="0" borderId="7" xfId="23" applyNumberFormat="1" applyFont="1" applyBorder="1" applyAlignment="1">
      <alignment vertical="center" shrinkToFit="1"/>
    </xf>
    <xf numFmtId="179" fontId="8" fillId="0" borderId="7" xfId="23" applyNumberFormat="1" applyFont="1" applyBorder="1" applyAlignment="1">
      <alignment vertical="center" shrinkToFit="1"/>
    </xf>
    <xf numFmtId="180" fontId="9" fillId="0" borderId="7" xfId="0" applyNumberFormat="1" applyFont="1" applyFill="1" applyBorder="1" applyAlignment="1">
      <alignment horizontal="center" vertical="center" shrinkToFit="1"/>
    </xf>
    <xf numFmtId="49" fontId="9" fillId="0" borderId="9" xfId="0" applyNumberFormat="1" applyFont="1" applyFill="1" applyBorder="1" applyAlignment="1">
      <alignment horizontal="center" vertical="center" shrinkToFit="1"/>
    </xf>
    <xf numFmtId="49" fontId="8" fillId="0" borderId="7" xfId="23" applyNumberFormat="1" applyFont="1" applyBorder="1" applyAlignment="1">
      <alignment horizontal="center" vertical="center" shrinkToFit="1"/>
    </xf>
    <xf numFmtId="0" fontId="7" fillId="0" borderId="10" xfId="0" applyFont="1" applyFill="1" applyBorder="1" applyAlignment="1" applyProtection="1">
      <alignment horizontal="left" vertical="center" shrinkToFit="1"/>
      <protection locked="0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vertical="center" shrinkToFit="1"/>
    </xf>
    <xf numFmtId="41" fontId="7" fillId="0" borderId="11" xfId="1" applyFont="1" applyFill="1" applyBorder="1" applyAlignment="1">
      <alignment horizontal="center" vertical="center" shrinkToFit="1"/>
    </xf>
    <xf numFmtId="41" fontId="7" fillId="0" borderId="11" xfId="0" applyNumberFormat="1" applyFont="1" applyFill="1" applyBorder="1" applyAlignment="1">
      <alignment horizontal="right" vertical="center" shrinkToFit="1"/>
    </xf>
    <xf numFmtId="0" fontId="9" fillId="0" borderId="12" xfId="0" applyFont="1" applyFill="1" applyBorder="1" applyAlignment="1">
      <alignment vertical="center" shrinkToFit="1"/>
    </xf>
    <xf numFmtId="49" fontId="8" fillId="0" borderId="7" xfId="24" applyNumberFormat="1" applyFont="1" applyBorder="1" applyAlignment="1">
      <alignment horizontal="center" vertical="center" shrinkToFit="1"/>
    </xf>
    <xf numFmtId="49" fontId="8" fillId="0" borderId="7" xfId="24" applyNumberFormat="1" applyFont="1" applyBorder="1" applyAlignment="1">
      <alignment vertical="center" shrinkToFit="1"/>
    </xf>
    <xf numFmtId="179" fontId="8" fillId="0" borderId="7" xfId="24" applyNumberFormat="1" applyFont="1" applyBorder="1" applyAlignment="1">
      <alignment vertical="center" shrinkToFit="1"/>
    </xf>
    <xf numFmtId="49" fontId="8" fillId="0" borderId="7" xfId="22" applyNumberFormat="1" applyFont="1" applyBorder="1" applyAlignment="1">
      <alignment horizontal="center" vertical="center" shrinkToFit="1"/>
    </xf>
    <xf numFmtId="49" fontId="8" fillId="0" borderId="7" xfId="22" applyNumberFormat="1" applyFont="1" applyBorder="1" applyAlignment="1">
      <alignment vertical="center" shrinkToFit="1"/>
    </xf>
    <xf numFmtId="179" fontId="8" fillId="0" borderId="7" xfId="22" applyNumberFormat="1" applyFont="1" applyBorder="1" applyAlignment="1">
      <alignment vertical="center" shrinkToFit="1"/>
    </xf>
    <xf numFmtId="49" fontId="8" fillId="3" borderId="7" xfId="22" applyNumberFormat="1" applyFont="1" applyFill="1" applyBorder="1" applyAlignment="1">
      <alignment horizontal="center" vertical="center" shrinkToFit="1"/>
    </xf>
    <xf numFmtId="179" fontId="8" fillId="3" borderId="7" xfId="22" applyNumberFormat="1" applyFont="1" applyFill="1" applyBorder="1" applyAlignment="1">
      <alignment vertical="center" shrinkToFit="1"/>
    </xf>
    <xf numFmtId="49" fontId="8" fillId="0" borderId="13" xfId="22" applyNumberFormat="1" applyFont="1" applyBorder="1" applyAlignment="1">
      <alignment horizontal="left" vertical="center" shrinkToFit="1"/>
    </xf>
    <xf numFmtId="49" fontId="8" fillId="3" borderId="8" xfId="22" applyNumberFormat="1" applyFont="1" applyFill="1" applyBorder="1" applyAlignment="1">
      <alignment horizontal="center" vertical="center" shrinkToFit="1"/>
    </xf>
    <xf numFmtId="179" fontId="8" fillId="3" borderId="8" xfId="22" applyNumberFormat="1" applyFont="1" applyFill="1" applyBorder="1" applyAlignment="1">
      <alignment vertical="center" shrinkToFit="1"/>
    </xf>
    <xf numFmtId="49" fontId="8" fillId="0" borderId="14" xfId="22" applyNumberFormat="1" applyFont="1" applyBorder="1" applyAlignment="1">
      <alignment vertical="center" shrinkToFit="1"/>
    </xf>
    <xf numFmtId="49" fontId="8" fillId="0" borderId="7" xfId="21" applyNumberFormat="1" applyFont="1" applyBorder="1" applyAlignment="1">
      <alignment horizontal="center" vertical="center" shrinkToFit="1"/>
    </xf>
    <xf numFmtId="49" fontId="8" fillId="0" borderId="7" xfId="21" applyNumberFormat="1" applyFont="1" applyBorder="1" applyAlignment="1">
      <alignment vertical="center" shrinkToFit="1"/>
    </xf>
    <xf numFmtId="179" fontId="8" fillId="0" borderId="7" xfId="21" applyNumberFormat="1" applyFont="1" applyBorder="1" applyAlignment="1">
      <alignment vertical="center" shrinkToFit="1"/>
    </xf>
    <xf numFmtId="0" fontId="9" fillId="0" borderId="7" xfId="0" applyFont="1" applyFill="1" applyBorder="1" applyAlignment="1">
      <alignment horizontal="center" vertical="center" shrinkToFit="1"/>
    </xf>
    <xf numFmtId="49" fontId="8" fillId="0" borderId="7" xfId="20" applyNumberFormat="1" applyFont="1" applyBorder="1" applyAlignment="1">
      <alignment horizontal="center" vertical="center" shrinkToFit="1"/>
    </xf>
    <xf numFmtId="49" fontId="8" fillId="0" borderId="7" xfId="20" applyNumberFormat="1" applyFont="1" applyBorder="1" applyAlignment="1">
      <alignment vertical="center" shrinkToFit="1"/>
    </xf>
    <xf numFmtId="179" fontId="8" fillId="0" borderId="7" xfId="20" applyNumberFormat="1" applyFont="1" applyBorder="1" applyAlignment="1">
      <alignment vertical="center" shrinkToFit="1"/>
    </xf>
    <xf numFmtId="49" fontId="8" fillId="0" borderId="13" xfId="20" applyNumberFormat="1" applyFont="1" applyBorder="1" applyAlignment="1">
      <alignment vertical="center" shrinkToFit="1"/>
    </xf>
    <xf numFmtId="49" fontId="8" fillId="0" borderId="7" xfId="20" applyNumberFormat="1" applyFont="1" applyFill="1" applyBorder="1" applyAlignment="1">
      <alignment horizontal="center" vertical="center" shrinkToFit="1"/>
    </xf>
    <xf numFmtId="49" fontId="8" fillId="0" borderId="13" xfId="20" applyNumberFormat="1" applyFont="1" applyFill="1" applyBorder="1" applyAlignment="1">
      <alignment horizontal="left" vertical="center" shrinkToFit="1"/>
    </xf>
    <xf numFmtId="179" fontId="8" fillId="0" borderId="7" xfId="20" applyNumberFormat="1" applyFont="1" applyFill="1" applyBorder="1" applyAlignment="1">
      <alignment vertical="center" shrinkToFit="1"/>
    </xf>
    <xf numFmtId="49" fontId="8" fillId="0" borderId="7" xfId="19" applyNumberFormat="1" applyFont="1" applyBorder="1" applyAlignment="1">
      <alignment horizontal="left" vertical="center" shrinkToFit="1"/>
    </xf>
    <xf numFmtId="49" fontId="8" fillId="0" borderId="7" xfId="19" applyNumberFormat="1" applyFont="1" applyBorder="1" applyAlignment="1">
      <alignment vertical="center" shrinkToFit="1"/>
    </xf>
    <xf numFmtId="179" fontId="8" fillId="0" borderId="7" xfId="19" applyNumberFormat="1" applyFont="1" applyBorder="1" applyAlignment="1">
      <alignment vertical="center" shrinkToFit="1"/>
    </xf>
    <xf numFmtId="49" fontId="8" fillId="0" borderId="13" xfId="19" applyNumberFormat="1" applyFont="1" applyBorder="1" applyAlignment="1">
      <alignment horizontal="left" vertical="center" shrinkToFit="1"/>
    </xf>
    <xf numFmtId="179" fontId="8" fillId="3" borderId="7" xfId="19" applyNumberFormat="1" applyFont="1" applyFill="1" applyBorder="1" applyAlignment="1">
      <alignment vertical="center" shrinkToFit="1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left" vertical="center" shrinkToFit="1"/>
    </xf>
  </cellXfs>
  <cellStyles count="26">
    <cellStyle name="쉼표 [0]" xfId="1" builtinId="6"/>
    <cellStyle name="쉼표 [0] 10" xfId="2"/>
    <cellStyle name="쉼표 [0] 2" xfId="3"/>
    <cellStyle name="쉼표 [0] 2 2" xfId="4"/>
    <cellStyle name="쉼표 [0] 2 3" xfId="5"/>
    <cellStyle name="쉼표 [0] 2 4" xfId="6"/>
    <cellStyle name="쉼표 [0] 2 5" xfId="7"/>
    <cellStyle name="쉼표 [0] 2 6" xfId="8"/>
    <cellStyle name="쉼표 [0] 2 7" xfId="9"/>
    <cellStyle name="쉼표 [0] 2 8" xfId="10"/>
    <cellStyle name="쉼표 [0] 3" xfId="11"/>
    <cellStyle name="쉼표 [0] 4" xfId="12"/>
    <cellStyle name="쉼표 [0] 5" xfId="13"/>
    <cellStyle name="쉼표 [0] 6" xfId="14"/>
    <cellStyle name="쉼표 [0] 7" xfId="15"/>
    <cellStyle name="쉼표 [0] 8" xfId="16"/>
    <cellStyle name="쉼표 [0] 9" xfId="17"/>
    <cellStyle name="표준" xfId="0" builtinId="0"/>
    <cellStyle name="표준 2" xfId="18"/>
    <cellStyle name="표준 3" xfId="19"/>
    <cellStyle name="표준 4" xfId="20"/>
    <cellStyle name="표준 5" xfId="21"/>
    <cellStyle name="표준 6" xfId="22"/>
    <cellStyle name="표준 7" xfId="23"/>
    <cellStyle name="표준 8" xfId="24"/>
    <cellStyle name="표준 9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1028700</xdr:colOff>
      <xdr:row>3</xdr:row>
      <xdr:rowOff>0</xdr:rowOff>
    </xdr:from>
    <xdr:ext cx="3652603" cy="336246"/>
    <xdr:sp macro="" textlink="">
      <xdr:nvSpPr>
        <xdr:cNvPr id="2" name="TextBox 1"/>
        <xdr:cNvSpPr txBox="1"/>
      </xdr:nvSpPr>
      <xdr:spPr>
        <a:xfrm>
          <a:off x="3895725" y="942975"/>
          <a:ext cx="3652603" cy="3362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ko-KR" altLang="en-US" sz="1100"/>
            <a:t>해                              당</a:t>
          </a:r>
          <a:r>
            <a:rPr lang="ko-KR" altLang="ko-K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      </a:t>
          </a:r>
          <a:r>
            <a:rPr lang="ko-KR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없</a:t>
          </a:r>
          <a:r>
            <a:rPr lang="ko-KR" altLang="ko-K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      </a:t>
          </a:r>
          <a:r>
            <a:rPr lang="ko-KR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음</a:t>
          </a:r>
          <a:r>
            <a:rPr lang="en-US" altLang="ko-K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</a:t>
          </a:r>
          <a:endParaRPr lang="ko-KR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zoomScaleNormal="100" workbookViewId="0">
      <selection activeCell="G4" sqref="G4"/>
    </sheetView>
  </sheetViews>
  <sheetFormatPr defaultRowHeight="13.5"/>
  <cols>
    <col min="1" max="1" width="15" style="1" customWidth="1"/>
    <col min="2" max="2" width="18.44140625" style="1" customWidth="1"/>
    <col min="3" max="3" width="17.5546875" style="1" customWidth="1"/>
    <col min="4" max="4" width="40.6640625" style="1" customWidth="1"/>
    <col min="5" max="5" width="12" style="1" customWidth="1"/>
    <col min="6" max="6" width="12.5546875" style="1" customWidth="1"/>
    <col min="7" max="7" width="11.88671875" style="1" customWidth="1"/>
    <col min="8" max="16384" width="8.88671875" style="1"/>
  </cols>
  <sheetData>
    <row r="1" spans="1:7" ht="35.25" customHeight="1">
      <c r="A1" s="54" t="s">
        <v>135</v>
      </c>
      <c r="B1" s="54"/>
      <c r="C1" s="54"/>
      <c r="D1" s="54"/>
      <c r="E1" s="54"/>
      <c r="F1" s="54"/>
      <c r="G1" s="54"/>
    </row>
    <row r="2" spans="1:7" ht="14.25" customHeight="1" thickBot="1">
      <c r="A2" s="55"/>
      <c r="B2" s="56"/>
      <c r="C2" s="2"/>
      <c r="D2" s="3"/>
      <c r="E2" s="4"/>
    </row>
    <row r="3" spans="1:7" ht="24.95" customHeight="1" thickTop="1">
      <c r="A3" s="6" t="s">
        <v>0</v>
      </c>
      <c r="B3" s="7" t="s">
        <v>1</v>
      </c>
      <c r="C3" s="8" t="s">
        <v>2</v>
      </c>
      <c r="D3" s="9" t="s">
        <v>3</v>
      </c>
      <c r="E3" s="10" t="s">
        <v>4</v>
      </c>
      <c r="F3" s="8" t="s">
        <v>6</v>
      </c>
      <c r="G3" s="11" t="s">
        <v>5</v>
      </c>
    </row>
    <row r="4" spans="1:7" ht="24.95" customHeight="1">
      <c r="A4" s="12" t="s">
        <v>31</v>
      </c>
      <c r="B4" s="13" t="s">
        <v>136</v>
      </c>
      <c r="C4" s="26" t="s">
        <v>137</v>
      </c>
      <c r="D4" s="27" t="s">
        <v>138</v>
      </c>
      <c r="E4" s="28">
        <v>400000</v>
      </c>
      <c r="F4" s="17">
        <v>24</v>
      </c>
      <c r="G4" s="18" t="s">
        <v>9</v>
      </c>
    </row>
    <row r="5" spans="1:7" ht="24.95" customHeight="1" thickBot="1">
      <c r="A5" s="20" t="s">
        <v>11</v>
      </c>
      <c r="B5" s="21"/>
      <c r="C5" s="22"/>
      <c r="D5" s="23" t="s">
        <v>7</v>
      </c>
      <c r="E5" s="24">
        <f>SUM(E4:E4)</f>
        <v>400000</v>
      </c>
      <c r="F5" s="22"/>
      <c r="G5" s="25"/>
    </row>
    <row r="6" spans="1:7" ht="14.25" thickTop="1"/>
  </sheetData>
  <mergeCells count="2">
    <mergeCell ref="A1:G1"/>
    <mergeCell ref="A2:B2"/>
  </mergeCells>
  <phoneticPr fontId="2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Normal="100" workbookViewId="0">
      <selection activeCell="A8" sqref="A8"/>
    </sheetView>
  </sheetViews>
  <sheetFormatPr defaultRowHeight="13.5"/>
  <cols>
    <col min="1" max="1" width="15" style="1" customWidth="1"/>
    <col min="2" max="2" width="18.44140625" style="1" customWidth="1"/>
    <col min="3" max="3" width="17.5546875" style="1" customWidth="1"/>
    <col min="4" max="4" width="40.6640625" style="1" customWidth="1"/>
    <col min="5" max="5" width="12" style="1" customWidth="1"/>
    <col min="6" max="6" width="12.5546875" style="1" customWidth="1"/>
    <col min="7" max="7" width="11.88671875" style="1" customWidth="1"/>
    <col min="8" max="16384" width="8.88671875" style="1"/>
  </cols>
  <sheetData>
    <row r="1" spans="1:7" ht="35.25" customHeight="1">
      <c r="A1" s="54" t="s">
        <v>115</v>
      </c>
      <c r="B1" s="54"/>
      <c r="C1" s="54"/>
      <c r="D1" s="54"/>
      <c r="E1" s="54"/>
      <c r="F1" s="54"/>
      <c r="G1" s="54"/>
    </row>
    <row r="2" spans="1:7" ht="14.25" customHeight="1" thickBot="1">
      <c r="A2" s="55"/>
      <c r="B2" s="56"/>
      <c r="C2" s="2"/>
      <c r="D2" s="3"/>
      <c r="E2" s="4"/>
    </row>
    <row r="3" spans="1:7" ht="24.95" customHeight="1" thickTop="1">
      <c r="A3" s="6" t="s">
        <v>0</v>
      </c>
      <c r="B3" s="7" t="s">
        <v>1</v>
      </c>
      <c r="C3" s="8" t="s">
        <v>2</v>
      </c>
      <c r="D3" s="9" t="s">
        <v>3</v>
      </c>
      <c r="E3" s="10" t="s">
        <v>4</v>
      </c>
      <c r="F3" s="8" t="s">
        <v>6</v>
      </c>
      <c r="G3" s="11" t="s">
        <v>5</v>
      </c>
    </row>
    <row r="4" spans="1:7" ht="24.95" customHeight="1">
      <c r="A4" s="12" t="s">
        <v>31</v>
      </c>
      <c r="B4" s="13" t="s">
        <v>125</v>
      </c>
      <c r="C4" s="26" t="s">
        <v>120</v>
      </c>
      <c r="D4" s="27" t="s">
        <v>116</v>
      </c>
      <c r="E4" s="28">
        <v>83000</v>
      </c>
      <c r="F4" s="17">
        <v>15</v>
      </c>
      <c r="G4" s="18" t="s">
        <v>9</v>
      </c>
    </row>
    <row r="5" spans="1:7" ht="24.95" customHeight="1">
      <c r="A5" s="12" t="s">
        <v>8</v>
      </c>
      <c r="B5" s="13" t="s">
        <v>126</v>
      </c>
      <c r="C5" s="26" t="s">
        <v>121</v>
      </c>
      <c r="D5" s="27" t="s">
        <v>117</v>
      </c>
      <c r="E5" s="28">
        <v>106000</v>
      </c>
      <c r="F5" s="17">
        <v>10</v>
      </c>
      <c r="G5" s="18" t="s">
        <v>9</v>
      </c>
    </row>
    <row r="6" spans="1:7" ht="24.95" customHeight="1">
      <c r="A6" s="12" t="s">
        <v>124</v>
      </c>
      <c r="B6" s="13" t="s">
        <v>127</v>
      </c>
      <c r="C6" s="26" t="s">
        <v>122</v>
      </c>
      <c r="D6" s="27" t="s">
        <v>118</v>
      </c>
      <c r="E6" s="28">
        <v>103150</v>
      </c>
      <c r="F6" s="17">
        <v>34</v>
      </c>
      <c r="G6" s="18" t="s">
        <v>9</v>
      </c>
    </row>
    <row r="7" spans="1:7" ht="24.95" customHeight="1">
      <c r="A7" s="12" t="s">
        <v>31</v>
      </c>
      <c r="B7" s="13" t="s">
        <v>127</v>
      </c>
      <c r="C7" s="26" t="s">
        <v>123</v>
      </c>
      <c r="D7" s="27" t="s">
        <v>119</v>
      </c>
      <c r="E7" s="28">
        <v>222000</v>
      </c>
      <c r="F7" s="17">
        <v>8</v>
      </c>
      <c r="G7" s="18" t="s">
        <v>9</v>
      </c>
    </row>
    <row r="8" spans="1:7" ht="24.95" customHeight="1" thickBot="1">
      <c r="A8" s="20" t="s">
        <v>11</v>
      </c>
      <c r="B8" s="21"/>
      <c r="C8" s="22"/>
      <c r="D8" s="23" t="s">
        <v>7</v>
      </c>
      <c r="E8" s="24">
        <f>SUM(E4:E7)</f>
        <v>514150</v>
      </c>
      <c r="F8" s="22"/>
      <c r="G8" s="25"/>
    </row>
    <row r="9" spans="1:7" ht="14.25" thickTop="1"/>
  </sheetData>
  <mergeCells count="2">
    <mergeCell ref="A1:G1"/>
    <mergeCell ref="A2:B2"/>
  </mergeCells>
  <phoneticPr fontId="2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Normal="100" workbookViewId="0">
      <selection activeCell="A3" sqref="A3:G11"/>
    </sheetView>
  </sheetViews>
  <sheetFormatPr defaultRowHeight="13.5"/>
  <cols>
    <col min="1" max="1" width="15" style="1" customWidth="1"/>
    <col min="2" max="2" width="18.44140625" style="1" customWidth="1"/>
    <col min="3" max="3" width="17.5546875" style="1" customWidth="1"/>
    <col min="4" max="4" width="40.6640625" style="1" customWidth="1"/>
    <col min="5" max="5" width="12" style="1" customWidth="1"/>
    <col min="6" max="6" width="12.5546875" style="1" customWidth="1"/>
    <col min="7" max="7" width="11.88671875" style="1" customWidth="1"/>
    <col min="8" max="16384" width="8.88671875" style="1"/>
  </cols>
  <sheetData>
    <row r="1" spans="1:7" ht="35.25" customHeight="1">
      <c r="A1" s="54" t="s">
        <v>100</v>
      </c>
      <c r="B1" s="54"/>
      <c r="C1" s="54"/>
      <c r="D1" s="54"/>
      <c r="E1" s="54"/>
      <c r="F1" s="54"/>
      <c r="G1" s="54"/>
    </row>
    <row r="2" spans="1:7" ht="14.25" customHeight="1" thickBot="1">
      <c r="A2" s="55"/>
      <c r="B2" s="56"/>
      <c r="C2" s="2"/>
      <c r="D2" s="3"/>
      <c r="E2" s="4"/>
    </row>
    <row r="3" spans="1:7" ht="24.95" customHeight="1" thickTop="1">
      <c r="A3" s="6" t="s">
        <v>0</v>
      </c>
      <c r="B3" s="7" t="s">
        <v>1</v>
      </c>
      <c r="C3" s="8" t="s">
        <v>2</v>
      </c>
      <c r="D3" s="9" t="s">
        <v>3</v>
      </c>
      <c r="E3" s="10" t="s">
        <v>4</v>
      </c>
      <c r="F3" s="8" t="s">
        <v>6</v>
      </c>
      <c r="G3" s="11" t="s">
        <v>5</v>
      </c>
    </row>
    <row r="4" spans="1:7" ht="24.95" customHeight="1">
      <c r="A4" s="12" t="s">
        <v>8</v>
      </c>
      <c r="B4" s="13" t="s">
        <v>128</v>
      </c>
      <c r="C4" s="14" t="s">
        <v>84</v>
      </c>
      <c r="D4" s="15" t="s">
        <v>101</v>
      </c>
      <c r="E4" s="16">
        <v>65000</v>
      </c>
      <c r="F4" s="17">
        <v>5</v>
      </c>
      <c r="G4" s="18" t="s">
        <v>9</v>
      </c>
    </row>
    <row r="5" spans="1:7" ht="24.95" customHeight="1">
      <c r="A5" s="12" t="s">
        <v>112</v>
      </c>
      <c r="B5" s="13" t="s">
        <v>129</v>
      </c>
      <c r="C5" s="19" t="s">
        <v>108</v>
      </c>
      <c r="D5" s="15" t="s">
        <v>102</v>
      </c>
      <c r="E5" s="16">
        <v>100000</v>
      </c>
      <c r="F5" s="17">
        <v>4</v>
      </c>
      <c r="G5" s="18" t="s">
        <v>9</v>
      </c>
    </row>
    <row r="6" spans="1:7" ht="24.95" customHeight="1">
      <c r="A6" s="12" t="s">
        <v>113</v>
      </c>
      <c r="B6" s="13" t="s">
        <v>130</v>
      </c>
      <c r="C6" s="19" t="s">
        <v>109</v>
      </c>
      <c r="D6" s="15" t="s">
        <v>103</v>
      </c>
      <c r="E6" s="16">
        <v>80000</v>
      </c>
      <c r="F6" s="17">
        <v>4</v>
      </c>
      <c r="G6" s="18" t="s">
        <v>9</v>
      </c>
    </row>
    <row r="7" spans="1:7" ht="24.95" customHeight="1">
      <c r="A7" s="12" t="s">
        <v>114</v>
      </c>
      <c r="B7" s="13" t="s">
        <v>131</v>
      </c>
      <c r="C7" s="19" t="s">
        <v>110</v>
      </c>
      <c r="D7" s="15" t="s">
        <v>104</v>
      </c>
      <c r="E7" s="16">
        <v>117000</v>
      </c>
      <c r="F7" s="17">
        <v>6</v>
      </c>
      <c r="G7" s="18" t="s">
        <v>9</v>
      </c>
    </row>
    <row r="8" spans="1:7" ht="24.95" customHeight="1">
      <c r="A8" s="12" t="s">
        <v>8</v>
      </c>
      <c r="B8" s="13" t="s">
        <v>132</v>
      </c>
      <c r="C8" s="19" t="s">
        <v>111</v>
      </c>
      <c r="D8" s="15" t="s">
        <v>105</v>
      </c>
      <c r="E8" s="16">
        <v>94000</v>
      </c>
      <c r="F8" s="17">
        <v>7</v>
      </c>
      <c r="G8" s="18" t="s">
        <v>9</v>
      </c>
    </row>
    <row r="9" spans="1:7" ht="24.95" customHeight="1">
      <c r="A9" s="12" t="s">
        <v>8</v>
      </c>
      <c r="B9" s="13" t="s">
        <v>133</v>
      </c>
      <c r="C9" s="14" t="s">
        <v>84</v>
      </c>
      <c r="D9" s="15" t="s">
        <v>106</v>
      </c>
      <c r="E9" s="16">
        <v>41000</v>
      </c>
      <c r="F9" s="17">
        <v>3</v>
      </c>
      <c r="G9" s="18" t="s">
        <v>9</v>
      </c>
    </row>
    <row r="10" spans="1:7" ht="24.95" customHeight="1">
      <c r="A10" s="12" t="s">
        <v>8</v>
      </c>
      <c r="B10" s="13" t="s">
        <v>134</v>
      </c>
      <c r="C10" s="14" t="s">
        <v>111</v>
      </c>
      <c r="D10" s="15" t="s">
        <v>107</v>
      </c>
      <c r="E10" s="16">
        <v>66700</v>
      </c>
      <c r="F10" s="17">
        <v>5</v>
      </c>
      <c r="G10" s="18" t="s">
        <v>9</v>
      </c>
    </row>
    <row r="11" spans="1:7" ht="24.95" customHeight="1" thickBot="1">
      <c r="A11" s="20" t="s">
        <v>11</v>
      </c>
      <c r="B11" s="21"/>
      <c r="C11" s="22"/>
      <c r="D11" s="23" t="s">
        <v>7</v>
      </c>
      <c r="E11" s="24">
        <f>SUM(E4:E10)</f>
        <v>563700</v>
      </c>
      <c r="F11" s="22"/>
      <c r="G11" s="25"/>
    </row>
    <row r="12" spans="1:7" ht="14.25" thickTop="1"/>
  </sheetData>
  <mergeCells count="2">
    <mergeCell ref="A1:G1"/>
    <mergeCell ref="A2:B2"/>
  </mergeCells>
  <phoneticPr fontId="2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workbookViewId="0">
      <selection activeCell="A3" sqref="A3:G13"/>
    </sheetView>
  </sheetViews>
  <sheetFormatPr defaultRowHeight="13.5"/>
  <cols>
    <col min="1" max="1" width="15" style="1" customWidth="1"/>
    <col min="2" max="2" width="18.44140625" style="1" customWidth="1"/>
    <col min="3" max="3" width="17.5546875" style="1" customWidth="1"/>
    <col min="4" max="4" width="40.6640625" style="1" customWidth="1"/>
    <col min="5" max="5" width="12" style="1" customWidth="1"/>
    <col min="6" max="6" width="12.5546875" style="1" customWidth="1"/>
    <col min="7" max="7" width="11.88671875" style="1" customWidth="1"/>
    <col min="8" max="16384" width="8.88671875" style="1"/>
  </cols>
  <sheetData>
    <row r="1" spans="1:7" ht="35.25" customHeight="1">
      <c r="A1" s="54" t="s">
        <v>74</v>
      </c>
      <c r="B1" s="54"/>
      <c r="C1" s="54"/>
      <c r="D1" s="54"/>
      <c r="E1" s="54"/>
      <c r="F1" s="54"/>
      <c r="G1" s="54"/>
    </row>
    <row r="2" spans="1:7" ht="14.25" customHeight="1" thickBot="1">
      <c r="A2" s="55"/>
      <c r="B2" s="56"/>
      <c r="C2" s="2"/>
      <c r="D2" s="3"/>
      <c r="E2" s="4"/>
    </row>
    <row r="3" spans="1:7" ht="24.95" customHeight="1" thickTop="1">
      <c r="A3" s="6" t="s">
        <v>0</v>
      </c>
      <c r="B3" s="7" t="s">
        <v>1</v>
      </c>
      <c r="C3" s="8" t="s">
        <v>2</v>
      </c>
      <c r="D3" s="9" t="s">
        <v>3</v>
      </c>
      <c r="E3" s="10" t="s">
        <v>4</v>
      </c>
      <c r="F3" s="8" t="s">
        <v>6</v>
      </c>
      <c r="G3" s="11" t="s">
        <v>5</v>
      </c>
    </row>
    <row r="4" spans="1:7" ht="24.95" customHeight="1">
      <c r="A4" s="12" t="s">
        <v>8</v>
      </c>
      <c r="B4" s="13" t="s">
        <v>90</v>
      </c>
      <c r="C4" s="29" t="s">
        <v>84</v>
      </c>
      <c r="D4" s="30" t="s">
        <v>75</v>
      </c>
      <c r="E4" s="31">
        <v>71000</v>
      </c>
      <c r="F4" s="17">
        <v>6</v>
      </c>
      <c r="G4" s="18" t="s">
        <v>9</v>
      </c>
    </row>
    <row r="5" spans="1:7" ht="24.95" customHeight="1">
      <c r="A5" s="12" t="s">
        <v>8</v>
      </c>
      <c r="B5" s="13" t="s">
        <v>91</v>
      </c>
      <c r="C5" s="32" t="s">
        <v>59</v>
      </c>
      <c r="D5" s="30" t="s">
        <v>76</v>
      </c>
      <c r="E5" s="33">
        <v>124000</v>
      </c>
      <c r="F5" s="17">
        <v>11</v>
      </c>
      <c r="G5" s="18" t="s">
        <v>9</v>
      </c>
    </row>
    <row r="6" spans="1:7" ht="24.95" customHeight="1">
      <c r="A6" s="12" t="s">
        <v>8</v>
      </c>
      <c r="B6" s="13" t="s">
        <v>91</v>
      </c>
      <c r="C6" s="32" t="s">
        <v>85</v>
      </c>
      <c r="D6" s="34" t="s">
        <v>77</v>
      </c>
      <c r="E6" s="33">
        <v>150000</v>
      </c>
      <c r="F6" s="17">
        <v>10</v>
      </c>
      <c r="G6" s="18" t="s">
        <v>9</v>
      </c>
    </row>
    <row r="7" spans="1:7" ht="24.95" customHeight="1">
      <c r="A7" s="12" t="s">
        <v>8</v>
      </c>
      <c r="B7" s="13" t="s">
        <v>92</v>
      </c>
      <c r="C7" s="32" t="s">
        <v>86</v>
      </c>
      <c r="D7" s="30" t="s">
        <v>78</v>
      </c>
      <c r="E7" s="33">
        <v>121000</v>
      </c>
      <c r="F7" s="17">
        <v>7</v>
      </c>
      <c r="G7" s="18" t="s">
        <v>9</v>
      </c>
    </row>
    <row r="8" spans="1:7" ht="24.95" customHeight="1">
      <c r="A8" s="12" t="s">
        <v>10</v>
      </c>
      <c r="B8" s="13" t="s">
        <v>93</v>
      </c>
      <c r="C8" s="32" t="s">
        <v>87</v>
      </c>
      <c r="D8" s="34" t="s">
        <v>79</v>
      </c>
      <c r="E8" s="33">
        <v>102000</v>
      </c>
      <c r="F8" s="17">
        <v>6</v>
      </c>
      <c r="G8" s="18" t="s">
        <v>9</v>
      </c>
    </row>
    <row r="9" spans="1:7" ht="24.95" customHeight="1">
      <c r="A9" s="12" t="s">
        <v>8</v>
      </c>
      <c r="B9" s="13" t="s">
        <v>94</v>
      </c>
      <c r="C9" s="35" t="s">
        <v>59</v>
      </c>
      <c r="D9" s="30" t="s">
        <v>80</v>
      </c>
      <c r="E9" s="36">
        <v>163300</v>
      </c>
      <c r="F9" s="17">
        <v>12</v>
      </c>
      <c r="G9" s="18" t="s">
        <v>9</v>
      </c>
    </row>
    <row r="10" spans="1:7" ht="24.95" customHeight="1">
      <c r="A10" s="12" t="s">
        <v>98</v>
      </c>
      <c r="B10" s="13" t="s">
        <v>95</v>
      </c>
      <c r="C10" s="35" t="s">
        <v>88</v>
      </c>
      <c r="D10" s="37" t="s">
        <v>81</v>
      </c>
      <c r="E10" s="36">
        <v>118000</v>
      </c>
      <c r="F10" s="17">
        <v>6</v>
      </c>
      <c r="G10" s="18" t="s">
        <v>9</v>
      </c>
    </row>
    <row r="11" spans="1:7" ht="24.95" customHeight="1">
      <c r="A11" s="12" t="s">
        <v>8</v>
      </c>
      <c r="B11" s="13" t="s">
        <v>96</v>
      </c>
      <c r="C11" s="35" t="s">
        <v>84</v>
      </c>
      <c r="D11" s="30" t="s">
        <v>82</v>
      </c>
      <c r="E11" s="36">
        <v>49000</v>
      </c>
      <c r="F11" s="17">
        <v>4</v>
      </c>
      <c r="G11" s="18" t="s">
        <v>9</v>
      </c>
    </row>
    <row r="12" spans="1:7" ht="24.95" customHeight="1">
      <c r="A12" s="12" t="s">
        <v>99</v>
      </c>
      <c r="B12" s="13" t="s">
        <v>97</v>
      </c>
      <c r="C12" s="35" t="s">
        <v>89</v>
      </c>
      <c r="D12" s="37" t="s">
        <v>83</v>
      </c>
      <c r="E12" s="36">
        <v>342000</v>
      </c>
      <c r="F12" s="17">
        <v>18</v>
      </c>
      <c r="G12" s="18" t="s">
        <v>9</v>
      </c>
    </row>
    <row r="13" spans="1:7" ht="24.95" customHeight="1" thickBot="1">
      <c r="A13" s="20" t="s">
        <v>11</v>
      </c>
      <c r="B13" s="21"/>
      <c r="C13" s="22"/>
      <c r="D13" s="23" t="s">
        <v>7</v>
      </c>
      <c r="E13" s="24">
        <f>SUM(E4:E12)</f>
        <v>1240300</v>
      </c>
      <c r="F13" s="22"/>
      <c r="G13" s="25"/>
    </row>
    <row r="14" spans="1:7" ht="14.25" thickTop="1"/>
  </sheetData>
  <mergeCells count="2">
    <mergeCell ref="A1:G1"/>
    <mergeCell ref="A2:B2"/>
  </mergeCells>
  <phoneticPr fontId="2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Normal="100" workbookViewId="0">
      <selection activeCell="A3" sqref="A3:G6"/>
    </sheetView>
  </sheetViews>
  <sheetFormatPr defaultRowHeight="13.5"/>
  <cols>
    <col min="1" max="1" width="15" style="1" customWidth="1"/>
    <col min="2" max="2" width="18.44140625" style="1" customWidth="1"/>
    <col min="3" max="3" width="17.5546875" style="1" customWidth="1"/>
    <col min="4" max="4" width="40.6640625" style="1" customWidth="1"/>
    <col min="5" max="5" width="12" style="1" customWidth="1"/>
    <col min="6" max="6" width="12.5546875" style="1" customWidth="1"/>
    <col min="7" max="7" width="11.88671875" style="1" customWidth="1"/>
    <col min="8" max="16384" width="8.88671875" style="1"/>
  </cols>
  <sheetData>
    <row r="1" spans="1:7" ht="35.25" customHeight="1">
      <c r="A1" s="54" t="s">
        <v>64</v>
      </c>
      <c r="B1" s="54"/>
      <c r="C1" s="54"/>
      <c r="D1" s="54"/>
      <c r="E1" s="54"/>
      <c r="F1" s="54"/>
      <c r="G1" s="54"/>
    </row>
    <row r="2" spans="1:7" ht="14.25" customHeight="1" thickBot="1">
      <c r="A2" s="55"/>
      <c r="B2" s="56"/>
      <c r="C2" s="2"/>
      <c r="D2" s="3"/>
      <c r="E2" s="4"/>
    </row>
    <row r="3" spans="1:7" ht="24.95" customHeight="1" thickTop="1">
      <c r="A3" s="6" t="s">
        <v>0</v>
      </c>
      <c r="B3" s="7" t="s">
        <v>1</v>
      </c>
      <c r="C3" s="8" t="s">
        <v>2</v>
      </c>
      <c r="D3" s="9" t="s">
        <v>3</v>
      </c>
      <c r="E3" s="10" t="s">
        <v>4</v>
      </c>
      <c r="F3" s="8" t="s">
        <v>6</v>
      </c>
      <c r="G3" s="11" t="s">
        <v>5</v>
      </c>
    </row>
    <row r="4" spans="1:7" ht="24.95" customHeight="1">
      <c r="A4" s="12" t="s">
        <v>8</v>
      </c>
      <c r="B4" s="13" t="s">
        <v>66</v>
      </c>
      <c r="C4" s="38" t="s">
        <v>67</v>
      </c>
      <c r="D4" s="39" t="s">
        <v>68</v>
      </c>
      <c r="E4" s="40">
        <v>180000</v>
      </c>
      <c r="F4" s="41" t="s">
        <v>69</v>
      </c>
      <c r="G4" s="18" t="s">
        <v>9</v>
      </c>
    </row>
    <row r="5" spans="1:7" ht="24.95" customHeight="1">
      <c r="A5" s="12" t="s">
        <v>8</v>
      </c>
      <c r="B5" s="13" t="s">
        <v>71</v>
      </c>
      <c r="C5" s="38" t="s">
        <v>72</v>
      </c>
      <c r="D5" s="39" t="s">
        <v>73</v>
      </c>
      <c r="E5" s="40">
        <v>194000</v>
      </c>
      <c r="F5" s="41" t="s">
        <v>70</v>
      </c>
      <c r="G5" s="18" t="s">
        <v>9</v>
      </c>
    </row>
    <row r="6" spans="1:7" ht="24.95" customHeight="1" thickBot="1">
      <c r="A6" s="20" t="s">
        <v>11</v>
      </c>
      <c r="B6" s="21"/>
      <c r="C6" s="22"/>
      <c r="D6" s="23" t="s">
        <v>7</v>
      </c>
      <c r="E6" s="24">
        <f>SUM(E4:E5)</f>
        <v>374000</v>
      </c>
      <c r="F6" s="22"/>
      <c r="G6" s="25"/>
    </row>
    <row r="7" spans="1:7" ht="14.25" thickTop="1"/>
  </sheetData>
  <mergeCells count="2">
    <mergeCell ref="A1:G1"/>
    <mergeCell ref="A2:B2"/>
  </mergeCells>
  <phoneticPr fontId="2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Normal="100" workbookViewId="0">
      <selection activeCell="A3" sqref="A3:G12"/>
    </sheetView>
  </sheetViews>
  <sheetFormatPr defaultRowHeight="13.5"/>
  <cols>
    <col min="1" max="1" width="15" style="1" customWidth="1"/>
    <col min="2" max="2" width="18.44140625" style="1" customWidth="1"/>
    <col min="3" max="3" width="17.5546875" style="1" customWidth="1"/>
    <col min="4" max="4" width="40.6640625" style="1" customWidth="1"/>
    <col min="5" max="5" width="12" style="1" customWidth="1"/>
    <col min="6" max="6" width="12.5546875" style="1" customWidth="1"/>
    <col min="7" max="7" width="11.88671875" style="1" customWidth="1"/>
    <col min="8" max="8" width="24" style="1" customWidth="1"/>
    <col min="9" max="16384" width="8.88671875" style="1"/>
  </cols>
  <sheetData>
    <row r="1" spans="1:8" ht="35.25" customHeight="1">
      <c r="A1" s="54" t="s">
        <v>12</v>
      </c>
      <c r="B1" s="54"/>
      <c r="C1" s="54"/>
      <c r="D1" s="54"/>
      <c r="E1" s="54"/>
      <c r="F1" s="54"/>
      <c r="G1" s="54"/>
    </row>
    <row r="2" spans="1:8" ht="14.25" customHeight="1" thickBot="1">
      <c r="A2" s="55"/>
      <c r="B2" s="56"/>
      <c r="C2" s="2"/>
      <c r="D2" s="3"/>
      <c r="E2" s="4"/>
    </row>
    <row r="3" spans="1:8" ht="24.95" customHeight="1" thickTop="1">
      <c r="A3" s="6" t="s">
        <v>0</v>
      </c>
      <c r="B3" s="7" t="s">
        <v>1</v>
      </c>
      <c r="C3" s="8" t="s">
        <v>2</v>
      </c>
      <c r="D3" s="9" t="s">
        <v>3</v>
      </c>
      <c r="E3" s="10" t="s">
        <v>4</v>
      </c>
      <c r="F3" s="8" t="s">
        <v>6</v>
      </c>
      <c r="G3" s="11" t="s">
        <v>5</v>
      </c>
      <c r="H3" s="5" t="s">
        <v>39</v>
      </c>
    </row>
    <row r="4" spans="1:8" ht="24.95" customHeight="1">
      <c r="A4" s="12" t="s">
        <v>10</v>
      </c>
      <c r="B4" s="13" t="s">
        <v>13</v>
      </c>
      <c r="C4" s="38" t="s">
        <v>14</v>
      </c>
      <c r="D4" s="39" t="s">
        <v>15</v>
      </c>
      <c r="E4" s="40">
        <v>135000</v>
      </c>
      <c r="F4" s="41">
        <v>19</v>
      </c>
      <c r="G4" s="18" t="s">
        <v>9</v>
      </c>
    </row>
    <row r="5" spans="1:8" ht="24.95" customHeight="1">
      <c r="A5" s="12" t="s">
        <v>40</v>
      </c>
      <c r="B5" s="13" t="s">
        <v>29</v>
      </c>
      <c r="C5" s="38" t="s">
        <v>22</v>
      </c>
      <c r="D5" s="39" t="s">
        <v>16</v>
      </c>
      <c r="E5" s="40">
        <v>103000</v>
      </c>
      <c r="F5" s="41">
        <v>5</v>
      </c>
      <c r="G5" s="18" t="s">
        <v>9</v>
      </c>
      <c r="H5" s="1" t="s">
        <v>38</v>
      </c>
    </row>
    <row r="6" spans="1:8" ht="24.95" customHeight="1">
      <c r="A6" s="12" t="s">
        <v>31</v>
      </c>
      <c r="B6" s="13" t="s">
        <v>30</v>
      </c>
      <c r="C6" s="38" t="s">
        <v>23</v>
      </c>
      <c r="D6" s="39" t="s">
        <v>17</v>
      </c>
      <c r="E6" s="40">
        <v>28000</v>
      </c>
      <c r="F6" s="41">
        <v>4</v>
      </c>
      <c r="G6" s="18" t="s">
        <v>9</v>
      </c>
    </row>
    <row r="7" spans="1:8" ht="24.95" customHeight="1">
      <c r="A7" s="12" t="s">
        <v>8</v>
      </c>
      <c r="B7" s="13" t="s">
        <v>32</v>
      </c>
      <c r="C7" s="38" t="s">
        <v>24</v>
      </c>
      <c r="D7" s="39" t="s">
        <v>18</v>
      </c>
      <c r="E7" s="40">
        <v>170000</v>
      </c>
      <c r="F7" s="41">
        <v>6</v>
      </c>
      <c r="G7" s="18" t="s">
        <v>9</v>
      </c>
    </row>
    <row r="8" spans="1:8" ht="24.95" customHeight="1">
      <c r="A8" s="12" t="s">
        <v>33</v>
      </c>
      <c r="B8" s="13" t="s">
        <v>34</v>
      </c>
      <c r="C8" s="38" t="s">
        <v>25</v>
      </c>
      <c r="D8" s="39" t="s">
        <v>19</v>
      </c>
      <c r="E8" s="40">
        <v>285000</v>
      </c>
      <c r="F8" s="41">
        <v>10</v>
      </c>
      <c r="G8" s="18" t="s">
        <v>9</v>
      </c>
    </row>
    <row r="9" spans="1:8" ht="24.95" customHeight="1">
      <c r="A9" s="12" t="s">
        <v>8</v>
      </c>
      <c r="B9" s="13" t="s">
        <v>35</v>
      </c>
      <c r="C9" s="38" t="s">
        <v>26</v>
      </c>
      <c r="D9" s="39" t="s">
        <v>20</v>
      </c>
      <c r="E9" s="40">
        <v>140000</v>
      </c>
      <c r="F9" s="41">
        <v>7</v>
      </c>
      <c r="G9" s="18" t="s">
        <v>9</v>
      </c>
    </row>
    <row r="10" spans="1:8" ht="24.95" customHeight="1">
      <c r="A10" s="12" t="s">
        <v>8</v>
      </c>
      <c r="B10" s="13" t="s">
        <v>36</v>
      </c>
      <c r="C10" s="38" t="s">
        <v>27</v>
      </c>
      <c r="D10" s="39" t="s">
        <v>21</v>
      </c>
      <c r="E10" s="40">
        <v>354000</v>
      </c>
      <c r="F10" s="41">
        <v>12</v>
      </c>
      <c r="G10" s="18" t="s">
        <v>9</v>
      </c>
    </row>
    <row r="11" spans="1:8" ht="24.95" customHeight="1">
      <c r="A11" s="12" t="s">
        <v>8</v>
      </c>
      <c r="B11" s="13" t="s">
        <v>37</v>
      </c>
      <c r="C11" s="38" t="s">
        <v>28</v>
      </c>
      <c r="D11" s="39" t="s">
        <v>65</v>
      </c>
      <c r="E11" s="40">
        <v>210000</v>
      </c>
      <c r="F11" s="41">
        <v>7</v>
      </c>
      <c r="G11" s="18" t="s">
        <v>9</v>
      </c>
    </row>
    <row r="12" spans="1:8" ht="24.95" customHeight="1" thickBot="1">
      <c r="A12" s="20" t="s">
        <v>11</v>
      </c>
      <c r="B12" s="21"/>
      <c r="C12" s="22"/>
      <c r="D12" s="23" t="s">
        <v>7</v>
      </c>
      <c r="E12" s="24">
        <f>SUM(E4:E11)</f>
        <v>1425000</v>
      </c>
      <c r="F12" s="22"/>
      <c r="G12" s="25"/>
    </row>
    <row r="13" spans="1:8" ht="14.25" thickTop="1"/>
  </sheetData>
  <mergeCells count="2">
    <mergeCell ref="A2:B2"/>
    <mergeCell ref="A1:G1"/>
  </mergeCells>
  <phoneticPr fontId="2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Normal="100" workbookViewId="0">
      <selection activeCell="A3" sqref="A3:G8"/>
    </sheetView>
  </sheetViews>
  <sheetFormatPr defaultRowHeight="13.5"/>
  <cols>
    <col min="1" max="1" width="15" style="1" customWidth="1"/>
    <col min="2" max="2" width="18.44140625" style="1" customWidth="1"/>
    <col min="3" max="3" width="17.5546875" style="1" customWidth="1"/>
    <col min="4" max="4" width="40.6640625" style="1" customWidth="1"/>
    <col min="5" max="5" width="12" style="1" customWidth="1"/>
    <col min="6" max="6" width="12.5546875" style="1" customWidth="1"/>
    <col min="7" max="7" width="11.88671875" style="1" customWidth="1"/>
    <col min="8" max="16384" width="8.88671875" style="1"/>
  </cols>
  <sheetData>
    <row r="1" spans="1:7" ht="35.25" customHeight="1">
      <c r="A1" s="54" t="s">
        <v>41</v>
      </c>
      <c r="B1" s="54"/>
      <c r="C1" s="54"/>
      <c r="D1" s="54"/>
      <c r="E1" s="54"/>
      <c r="F1" s="54"/>
      <c r="G1" s="54"/>
    </row>
    <row r="2" spans="1:7" ht="14.25" customHeight="1" thickBot="1">
      <c r="A2" s="55"/>
      <c r="B2" s="56"/>
      <c r="C2" s="2"/>
      <c r="D2" s="3"/>
      <c r="E2" s="4"/>
    </row>
    <row r="3" spans="1:7" ht="24.95" customHeight="1" thickTop="1">
      <c r="A3" s="6" t="s">
        <v>0</v>
      </c>
      <c r="B3" s="7" t="s">
        <v>1</v>
      </c>
      <c r="C3" s="8" t="s">
        <v>2</v>
      </c>
      <c r="D3" s="9" t="s">
        <v>3</v>
      </c>
      <c r="E3" s="10" t="s">
        <v>4</v>
      </c>
      <c r="F3" s="8" t="s">
        <v>6</v>
      </c>
      <c r="G3" s="11" t="s">
        <v>5</v>
      </c>
    </row>
    <row r="4" spans="1:7" ht="24.95" customHeight="1">
      <c r="A4" s="12" t="s">
        <v>42</v>
      </c>
      <c r="B4" s="13" t="s">
        <v>43</v>
      </c>
      <c r="C4" s="42" t="s">
        <v>44</v>
      </c>
      <c r="D4" s="43" t="s">
        <v>45</v>
      </c>
      <c r="E4" s="44">
        <v>69000</v>
      </c>
      <c r="F4" s="41">
        <v>6</v>
      </c>
      <c r="G4" s="18" t="s">
        <v>46</v>
      </c>
    </row>
    <row r="5" spans="1:7" ht="24.95" customHeight="1">
      <c r="A5" s="12" t="s">
        <v>42</v>
      </c>
      <c r="B5" s="13" t="s">
        <v>43</v>
      </c>
      <c r="C5" s="42" t="s">
        <v>47</v>
      </c>
      <c r="D5" s="43" t="s">
        <v>48</v>
      </c>
      <c r="E5" s="44">
        <v>58000</v>
      </c>
      <c r="F5" s="41">
        <v>7</v>
      </c>
      <c r="G5" s="18" t="s">
        <v>46</v>
      </c>
    </row>
    <row r="6" spans="1:7" ht="24.95" customHeight="1">
      <c r="A6" s="12" t="s">
        <v>42</v>
      </c>
      <c r="B6" s="13" t="s">
        <v>49</v>
      </c>
      <c r="C6" s="42" t="s">
        <v>50</v>
      </c>
      <c r="D6" s="45" t="s">
        <v>51</v>
      </c>
      <c r="E6" s="44">
        <v>292500</v>
      </c>
      <c r="F6" s="41">
        <v>34</v>
      </c>
      <c r="G6" s="18" t="s">
        <v>46</v>
      </c>
    </row>
    <row r="7" spans="1:7" ht="24.95" customHeight="1">
      <c r="A7" s="12" t="s">
        <v>52</v>
      </c>
      <c r="B7" s="13" t="s">
        <v>53</v>
      </c>
      <c r="C7" s="46" t="s">
        <v>54</v>
      </c>
      <c r="D7" s="47" t="s">
        <v>55</v>
      </c>
      <c r="E7" s="48">
        <v>795000</v>
      </c>
      <c r="F7" s="41">
        <v>53</v>
      </c>
      <c r="G7" s="18" t="s">
        <v>46</v>
      </c>
    </row>
    <row r="8" spans="1:7" ht="24.95" customHeight="1" thickBot="1">
      <c r="A8" s="20" t="s">
        <v>11</v>
      </c>
      <c r="B8" s="21"/>
      <c r="C8" s="22"/>
      <c r="D8" s="23" t="s">
        <v>7</v>
      </c>
      <c r="E8" s="24">
        <f>SUM(E4:E7)</f>
        <v>1214500</v>
      </c>
      <c r="F8" s="22"/>
      <c r="G8" s="25"/>
    </row>
    <row r="9" spans="1:7" ht="14.25" thickTop="1"/>
  </sheetData>
  <mergeCells count="2">
    <mergeCell ref="A1:G1"/>
    <mergeCell ref="A2:B2"/>
  </mergeCells>
  <phoneticPr fontId="2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A3" sqref="A3:G5"/>
    </sheetView>
  </sheetViews>
  <sheetFormatPr defaultRowHeight="13.5"/>
  <cols>
    <col min="1" max="1" width="15" style="1" customWidth="1"/>
    <col min="2" max="2" width="18.44140625" style="1" customWidth="1"/>
    <col min="3" max="3" width="17.5546875" style="1" customWidth="1"/>
    <col min="4" max="4" width="40.6640625" style="1" customWidth="1"/>
    <col min="5" max="5" width="12" style="1" customWidth="1"/>
    <col min="6" max="6" width="12.5546875" style="1" customWidth="1"/>
    <col min="7" max="7" width="11.88671875" style="1" customWidth="1"/>
    <col min="8" max="16384" width="8.88671875" style="1"/>
  </cols>
  <sheetData>
    <row r="1" spans="1:7" ht="35.25" customHeight="1">
      <c r="A1" s="54" t="s">
        <v>56</v>
      </c>
      <c r="B1" s="54"/>
      <c r="C1" s="54"/>
      <c r="D1" s="54"/>
      <c r="E1" s="54"/>
      <c r="F1" s="54"/>
      <c r="G1" s="54"/>
    </row>
    <row r="2" spans="1:7" ht="14.25" customHeight="1" thickBot="1">
      <c r="A2" s="55"/>
      <c r="B2" s="56"/>
      <c r="C2" s="2"/>
      <c r="D2" s="3"/>
      <c r="E2" s="4"/>
    </row>
    <row r="3" spans="1:7" ht="24.95" customHeight="1" thickTop="1">
      <c r="A3" s="6" t="s">
        <v>0</v>
      </c>
      <c r="B3" s="7" t="s">
        <v>1</v>
      </c>
      <c r="C3" s="8" t="s">
        <v>2</v>
      </c>
      <c r="D3" s="9" t="s">
        <v>3</v>
      </c>
      <c r="E3" s="10" t="s">
        <v>4</v>
      </c>
      <c r="F3" s="8" t="s">
        <v>6</v>
      </c>
      <c r="G3" s="11" t="s">
        <v>5</v>
      </c>
    </row>
    <row r="4" spans="1:7" ht="24.95" customHeight="1">
      <c r="A4" s="12"/>
      <c r="B4" s="13"/>
      <c r="C4" s="42"/>
      <c r="D4" s="43"/>
      <c r="E4" s="44"/>
      <c r="F4" s="41"/>
      <c r="G4" s="18"/>
    </row>
    <row r="5" spans="1:7" ht="24.95" customHeight="1" thickBot="1">
      <c r="A5" s="20" t="s">
        <v>11</v>
      </c>
      <c r="B5" s="21"/>
      <c r="C5" s="22"/>
      <c r="D5" s="23" t="s">
        <v>7</v>
      </c>
      <c r="E5" s="24">
        <f>SUM(E4:E4)</f>
        <v>0</v>
      </c>
      <c r="F5" s="22"/>
      <c r="G5" s="25"/>
    </row>
    <row r="6" spans="1:7" ht="14.25" thickTop="1"/>
  </sheetData>
  <mergeCells count="2">
    <mergeCell ref="A1:G1"/>
    <mergeCell ref="A2:B2"/>
  </mergeCells>
  <phoneticPr fontId="2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Normal="100" workbookViewId="0">
      <selection activeCell="A3" sqref="A3:G6"/>
    </sheetView>
  </sheetViews>
  <sheetFormatPr defaultRowHeight="13.5"/>
  <cols>
    <col min="1" max="1" width="15" style="1" customWidth="1"/>
    <col min="2" max="2" width="18.44140625" style="1" customWidth="1"/>
    <col min="3" max="3" width="17.5546875" style="1" customWidth="1"/>
    <col min="4" max="4" width="40.6640625" style="1" customWidth="1"/>
    <col min="5" max="5" width="12" style="1" customWidth="1"/>
    <col min="6" max="6" width="12.5546875" style="1" customWidth="1"/>
    <col min="7" max="7" width="11.88671875" style="1" customWidth="1"/>
    <col min="8" max="16384" width="8.88671875" style="1"/>
  </cols>
  <sheetData>
    <row r="1" spans="1:7" ht="35.25" customHeight="1">
      <c r="A1" s="54" t="s">
        <v>57</v>
      </c>
      <c r="B1" s="54"/>
      <c r="C1" s="54"/>
      <c r="D1" s="54"/>
      <c r="E1" s="54"/>
      <c r="F1" s="54"/>
      <c r="G1" s="54"/>
    </row>
    <row r="2" spans="1:7" ht="14.25" customHeight="1" thickBot="1">
      <c r="A2" s="55"/>
      <c r="B2" s="56"/>
      <c r="C2" s="2"/>
      <c r="D2" s="3"/>
      <c r="E2" s="4"/>
    </row>
    <row r="3" spans="1:7" ht="24.95" customHeight="1" thickTop="1">
      <c r="A3" s="6" t="s">
        <v>0</v>
      </c>
      <c r="B3" s="7" t="s">
        <v>1</v>
      </c>
      <c r="C3" s="8" t="s">
        <v>2</v>
      </c>
      <c r="D3" s="9" t="s">
        <v>3</v>
      </c>
      <c r="E3" s="10" t="s">
        <v>4</v>
      </c>
      <c r="F3" s="8" t="s">
        <v>6</v>
      </c>
      <c r="G3" s="11" t="s">
        <v>5</v>
      </c>
    </row>
    <row r="4" spans="1:7" ht="24.95" customHeight="1">
      <c r="A4" s="12" t="s">
        <v>42</v>
      </c>
      <c r="B4" s="13" t="s">
        <v>58</v>
      </c>
      <c r="C4" s="49" t="s">
        <v>59</v>
      </c>
      <c r="D4" s="50" t="s">
        <v>60</v>
      </c>
      <c r="E4" s="51">
        <v>126200</v>
      </c>
      <c r="F4" s="41">
        <v>8</v>
      </c>
      <c r="G4" s="18" t="s">
        <v>46</v>
      </c>
    </row>
    <row r="5" spans="1:7" ht="24.95" customHeight="1">
      <c r="A5" s="12" t="s">
        <v>42</v>
      </c>
      <c r="B5" s="13" t="s">
        <v>61</v>
      </c>
      <c r="C5" s="49" t="s">
        <v>62</v>
      </c>
      <c r="D5" s="52" t="s">
        <v>63</v>
      </c>
      <c r="E5" s="53">
        <v>120000</v>
      </c>
      <c r="F5" s="41">
        <v>6</v>
      </c>
      <c r="G5" s="18" t="s">
        <v>46</v>
      </c>
    </row>
    <row r="6" spans="1:7" ht="24.95" customHeight="1" thickBot="1">
      <c r="A6" s="20" t="s">
        <v>11</v>
      </c>
      <c r="B6" s="21"/>
      <c r="C6" s="22"/>
      <c r="D6" s="23" t="s">
        <v>7</v>
      </c>
      <c r="E6" s="24">
        <f>SUM(E4:E5)</f>
        <v>246200</v>
      </c>
      <c r="F6" s="22"/>
      <c r="G6" s="25"/>
    </row>
    <row r="7" spans="1:7" ht="14.25" thickTop="1"/>
  </sheetData>
  <mergeCells count="2">
    <mergeCell ref="A1:G1"/>
    <mergeCell ref="A2:B2"/>
  </mergeCells>
  <phoneticPr fontId="2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9월</vt:lpstr>
      <vt:lpstr>8월</vt:lpstr>
      <vt:lpstr>7월</vt:lpstr>
      <vt:lpstr>6월</vt:lpstr>
      <vt:lpstr>5월</vt:lpstr>
      <vt:lpstr>4월</vt:lpstr>
      <vt:lpstr>3월</vt:lpstr>
      <vt:lpstr>2월</vt:lpstr>
      <vt:lpstr>1월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2022-01-24T04:27:45Z</cp:lastPrinted>
  <dcterms:created xsi:type="dcterms:W3CDTF">2008-04-22T01:04:12Z</dcterms:created>
  <dcterms:modified xsi:type="dcterms:W3CDTF">2022-10-04T07:27:45Z</dcterms:modified>
</cp:coreProperties>
</file>