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12월" sheetId="23" r:id="rId1"/>
    <sheet name="11월" sheetId="22" r:id="rId2"/>
    <sheet name="10월" sheetId="21" r:id="rId3"/>
    <sheet name="9월" sheetId="20" r:id="rId4"/>
    <sheet name="8월" sheetId="19" r:id="rId5"/>
    <sheet name="7월" sheetId="18" r:id="rId6"/>
    <sheet name="6월" sheetId="17" r:id="rId7"/>
    <sheet name="5월" sheetId="16" r:id="rId8"/>
    <sheet name="4월" sheetId="15" r:id="rId9"/>
    <sheet name="3월" sheetId="14" r:id="rId10"/>
    <sheet name="2월" sheetId="13" r:id="rId11"/>
    <sheet name="1월" sheetId="12" r:id="rId12"/>
  </sheets>
  <calcPr calcId="145621"/>
</workbook>
</file>

<file path=xl/calcChain.xml><?xml version="1.0" encoding="utf-8"?>
<calcChain xmlns="http://schemas.openxmlformats.org/spreadsheetml/2006/main">
  <c r="F14" i="23" l="1"/>
  <c r="F12" i="22" l="1"/>
  <c r="F11" i="21" l="1"/>
  <c r="F9" i="20" l="1"/>
  <c r="F7" i="19" l="1"/>
  <c r="F7" i="18" l="1"/>
  <c r="F7" i="17" l="1"/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<sst xmlns="http://schemas.openxmlformats.org/spreadsheetml/2006/main" count="447" uniqueCount="258">
  <si>
    <t>사용자</t>
    <phoneticPr fontId="17" type="noConversion"/>
  </si>
  <si>
    <t>사용일자(일시)</t>
    <phoneticPr fontId="17" type="noConversion"/>
  </si>
  <si>
    <t>사용장소(가맹점명)</t>
    <phoneticPr fontId="17" type="noConversion"/>
  </si>
  <si>
    <t>사용목적(내역)</t>
    <phoneticPr fontId="17" type="noConversion"/>
  </si>
  <si>
    <t>사용금액(원)</t>
    <phoneticPr fontId="17" type="noConversion"/>
  </si>
  <si>
    <t>사용방법</t>
    <phoneticPr fontId="17" type="noConversion"/>
  </si>
  <si>
    <t>대상인원(명)</t>
    <phoneticPr fontId="17" type="noConversion"/>
  </si>
  <si>
    <t xml:space="preserve"> 총  계</t>
    <phoneticPr fontId="17" type="noConversion"/>
  </si>
  <si>
    <t>정부구매카드</t>
    <phoneticPr fontId="17" type="noConversion"/>
  </si>
  <si>
    <t xml:space="preserve"> 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</si>
  <si>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7" type="noConversion"/>
  </si>
  <si>
    <t>기후서비스과장</t>
    <phoneticPr fontId="17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</si>
  <si>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</si>
  <si>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7" type="noConversion"/>
  </si>
  <si>
    <t>차현희순두부청국장</t>
    <phoneticPr fontId="17" type="noConversion"/>
  </si>
  <si>
    <t>강원도 기후변화 교육·홍보 관련 관계기관 회의 개최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</si>
  <si>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7" type="noConversion"/>
  </si>
  <si>
    <t>예보과장</t>
    <phoneticPr fontId="17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</si>
  <si>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</si>
  <si>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7" type="noConversion"/>
  </si>
  <si>
    <t>한끼밥상</t>
    <phoneticPr fontId="17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</si>
  <si>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</si>
  <si>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7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</si>
  <si>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</si>
  <si>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</si>
  <si>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</si>
  <si>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</si>
  <si>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</si>
  <si>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</si>
  <si>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</si>
  <si>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</si>
  <si>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</si>
  <si>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</si>
  <si>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</si>
  <si>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</si>
  <si>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</si>
  <si>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</si>
  <si>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</si>
  <si>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7" type="noConversion"/>
  </si>
  <si>
    <t>예보과장</t>
    <phoneticPr fontId="17" type="noConversion"/>
  </si>
  <si>
    <t>20:35</t>
  </si>
  <si>
    <t>청도회관</t>
  </si>
  <si>
    <t>부서장 인사발령에 따른 간담회 개최</t>
  </si>
  <si>
    <t>강원지방청장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</si>
  <si>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7" type="noConversion"/>
  </si>
  <si>
    <t>예보과장</t>
    <phoneticPr fontId="17" type="noConversion"/>
  </si>
  <si>
    <t>강원지방청장</t>
    <phoneticPr fontId="17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</si>
  <si>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</si>
  <si>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</si>
  <si>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</si>
  <si>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7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</si>
  <si>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</si>
  <si>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</si>
  <si>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</si>
  <si>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</si>
  <si>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7" type="noConversion"/>
  </si>
  <si>
    <t>2023-04-26</t>
    <phoneticPr fontId="17" type="noConversion"/>
  </si>
  <si>
    <t>13:56</t>
    <phoneticPr fontId="17" type="noConversion"/>
  </si>
  <si>
    <t>㈜엘케이매니지먼트(세인트존스)</t>
    <phoneticPr fontId="17" type="noConversion"/>
  </si>
  <si>
    <t>2023년 지역기상융합서비스 제1차 정보사용자협의회</t>
    <phoneticPr fontId="17" type="noConversion"/>
  </si>
  <si>
    <t>정부구매카드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</si>
  <si>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7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</si>
  <si>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</si>
  <si>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7" type="noConversion"/>
  </si>
  <si>
    <t>신흥마트</t>
    <phoneticPr fontId="17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</si>
  <si>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7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</si>
  <si>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</si>
  <si>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7" type="noConversion"/>
  </si>
  <si>
    <t>숨쉬는제빵소</t>
    <phoneticPr fontId="17" type="noConversion"/>
  </si>
  <si>
    <t>2023년 기상관측표준화 업무 평창군(건설과) 업무협의</t>
    <phoneticPr fontId="17" type="noConversion"/>
  </si>
  <si>
    <t>정부구매카드</t>
    <phoneticPr fontId="17" type="noConversion"/>
  </si>
  <si>
    <t>관측과장</t>
    <phoneticPr fontId="17" type="noConversion"/>
  </si>
  <si>
    <t>과측과장</t>
    <phoneticPr fontId="17" type="noConversion"/>
  </si>
  <si>
    <t>관측과장</t>
    <phoneticPr fontId="17" type="noConversion"/>
  </si>
  <si>
    <t>기후서비스과장</t>
    <phoneticPr fontId="17" type="noConversion"/>
  </si>
  <si>
    <t>강원지방청장</t>
    <phoneticPr fontId="17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</si>
  <si>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</si>
  <si>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</si>
  <si>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</si>
  <si>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</si>
  <si>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</si>
  <si>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</si>
  <si>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</si>
  <si>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</si>
  <si>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</si>
  <si>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</si>
  <si>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</si>
  <si>
    <r>
      <t>업무추진비 집행내역</t>
    </r>
    <r>
      <rPr>
        <b/>
        <u/>
        <sz val="16"/>
        <rFont val="HY헤드라인M"/>
        <family val="1"/>
        <charset val="129"/>
      </rPr>
      <t>(2023년 6월)</t>
    </r>
    <phoneticPr fontId="17" type="noConversion"/>
  </si>
  <si>
    <t>기상청 차장 초도방문 소통 만찬회 개최</t>
  </si>
  <si>
    <t>기후변화대응 공동협력 강화를 위한 간담회 개최</t>
  </si>
  <si>
    <t>기관장과 예보과 직원 간 소통 간담회 개최</t>
  </si>
  <si>
    <t>은파횟집</t>
  </si>
  <si>
    <t>차현희순두부청국장</t>
  </si>
  <si>
    <t>다원닭갈비</t>
  </si>
  <si>
    <t>2023-06-15</t>
  </si>
  <si>
    <t>2023-06-16</t>
  </si>
  <si>
    <t>2023-06-28</t>
  </si>
  <si>
    <t>20:06</t>
  </si>
  <si>
    <t>12:34</t>
  </si>
  <si>
    <t>20:33</t>
  </si>
  <si>
    <r>
      <t>1</t>
    </r>
    <r>
      <rPr>
        <sz val="11"/>
        <color theme="1"/>
        <rFont val="맑은 고딕"/>
        <family val="2"/>
        <charset val="129"/>
        <scheme val="minor"/>
      </rPr>
      <t>3명</t>
    </r>
    <phoneticPr fontId="17" type="noConversion"/>
  </si>
  <si>
    <t>5명</t>
    <phoneticPr fontId="17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</si>
  <si>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6명</t>
    </r>
    <phoneticPr fontId="17" type="noConversion"/>
  </si>
  <si>
    <t>기상청 차장</t>
    <phoneticPr fontId="17" type="noConversion"/>
  </si>
  <si>
    <t>강원지방청장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</si>
  <si>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7월)</t>
    </r>
    <phoneticPr fontId="17" type="noConversion"/>
  </si>
  <si>
    <t>2023-07-11</t>
  </si>
  <si>
    <t>2023-07-25</t>
  </si>
  <si>
    <t>2023-07-26</t>
  </si>
  <si>
    <t>주식회사1004마트</t>
  </si>
  <si>
    <t>산마을</t>
  </si>
  <si>
    <t>이가네면옥</t>
  </si>
  <si>
    <t>2023년 강원도 기상사업자 간담회 다과 구입</t>
  </si>
  <si>
    <t>기후변화과학 강원지방청-국가기상위성센터 간담회 개최</t>
  </si>
  <si>
    <t>'23년 강원지방청 폭염 피해 예방 캠페인 행사 지원</t>
  </si>
  <si>
    <t>기후서비스과장</t>
    <phoneticPr fontId="17" type="noConversion"/>
  </si>
  <si>
    <t>기후서비스과장</t>
    <phoneticPr fontId="17" type="noConversion"/>
  </si>
  <si>
    <t>기획운영과장</t>
    <phoneticPr fontId="17" type="noConversion"/>
  </si>
  <si>
    <t>13:23</t>
  </si>
  <si>
    <t>12:04</t>
  </si>
  <si>
    <t>12:42</t>
  </si>
  <si>
    <r>
      <t>업무추진비 집행내역</t>
    </r>
    <r>
      <rPr>
        <b/>
        <u/>
        <sz val="16"/>
        <rFont val="HY헤드라인M"/>
        <family val="1"/>
        <charset val="129"/>
      </rPr>
      <t>(2023년 8월)</t>
    </r>
    <phoneticPr fontId="17" type="noConversion"/>
  </si>
  <si>
    <t>2023-08-16</t>
  </si>
  <si>
    <t>2023-08-17</t>
  </si>
  <si>
    <t>2023-08-31</t>
  </si>
  <si>
    <t>18:27</t>
  </si>
  <si>
    <t>16:19</t>
  </si>
  <si>
    <t>20:22</t>
  </si>
  <si>
    <t>회빈장</t>
  </si>
  <si>
    <t>양돈농협하나로마트</t>
  </si>
  <si>
    <t>서당골산채</t>
  </si>
  <si>
    <t>2023년 강릉국가기관장 간담회 개최</t>
  </si>
  <si>
    <t>2023년 을지연습 참가자 다과 구입</t>
  </si>
  <si>
    <t>2023년 예보기술 개발 성과 공유 및 발전방안 간담회 개최</t>
  </si>
  <si>
    <t>강원지방기상청장</t>
    <phoneticPr fontId="17" type="noConversion"/>
  </si>
  <si>
    <t>기획운영과장</t>
    <phoneticPr fontId="17" type="noConversion"/>
  </si>
  <si>
    <t>예보과장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</si>
  <si>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9월)</t>
    </r>
    <phoneticPr fontId="17" type="noConversion"/>
  </si>
  <si>
    <t>2023-09-06</t>
  </si>
  <si>
    <t>2023-09-14</t>
  </si>
  <si>
    <t>2023-09-20</t>
  </si>
  <si>
    <t>2023-09-25</t>
  </si>
  <si>
    <t>2023-09-27</t>
  </si>
  <si>
    <t>12:43</t>
  </si>
  <si>
    <t>20:40</t>
  </si>
  <si>
    <t>20:49</t>
  </si>
  <si>
    <t>10:31</t>
  </si>
  <si>
    <t>09:39</t>
  </si>
  <si>
    <t>세레니타</t>
  </si>
  <si>
    <t>해안선</t>
  </si>
  <si>
    <t>부자아줌마</t>
  </si>
  <si>
    <t>희희락락</t>
  </si>
  <si>
    <t>강원양돈농협</t>
  </si>
  <si>
    <t>기관장과 기획운영과 직원간 소통간담회 개최</t>
  </si>
  <si>
    <t>관측업무 능력 향상을 위한 전문가 초청 세미나 개최</t>
  </si>
  <si>
    <t>2023년 한·중 기상협력회의 참석자 간담회 개최</t>
  </si>
  <si>
    <t>기관장과 예보과 직원간 소통간담회 개최</t>
  </si>
  <si>
    <t>추석 연휴기간 근무자 다과 지원</t>
  </si>
  <si>
    <t>관측과장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</si>
  <si>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10월)</t>
    </r>
    <phoneticPr fontId="17" type="noConversion"/>
  </si>
  <si>
    <t>2023-10-05</t>
  </si>
  <si>
    <t>2023-10-10</t>
  </si>
  <si>
    <t>2023-10-11</t>
  </si>
  <si>
    <t>2023-10-18</t>
  </si>
  <si>
    <t>2023-10-25</t>
  </si>
  <si>
    <t>2023-10-26</t>
  </si>
  <si>
    <t>12:29</t>
  </si>
  <si>
    <t>12:46</t>
  </si>
  <si>
    <t>12:24</t>
  </si>
  <si>
    <t>11:08</t>
  </si>
  <si>
    <t>20:50</t>
  </si>
  <si>
    <t>12:19</t>
  </si>
  <si>
    <t>솔향촌</t>
  </si>
  <si>
    <t>뜰안에한정식</t>
  </si>
  <si>
    <t>자스민</t>
  </si>
  <si>
    <t>다원잔기지떡강릉점</t>
  </si>
  <si>
    <t>몽림</t>
  </si>
  <si>
    <t>오색흘림골식당</t>
  </si>
  <si>
    <t>올리앤강릉점</t>
  </si>
  <si>
    <t>찾아가는 지역기상융합서비스 간담회</t>
  </si>
  <si>
    <t>기관장과 기후서비스과 직원간 소통간담회 개최</t>
  </si>
  <si>
    <t>기상청-강원도 업무협약 이행 제6차 실무협의회 사전토의 다과</t>
  </si>
  <si>
    <t>기관장과 예보과 직원(현업4팀) 소통간담회 개최</t>
  </si>
  <si>
    <t>기관장과 관측과 직원 소통간담회 개최</t>
  </si>
  <si>
    <t>기후서비스과장</t>
    <phoneticPr fontId="17" type="noConversion"/>
  </si>
  <si>
    <t>관측과장</t>
    <phoneticPr fontId="17" type="noConversion"/>
  </si>
  <si>
    <t>2023-11-14</t>
  </si>
  <si>
    <t>2023-11-15</t>
  </si>
  <si>
    <t>2023-11-16</t>
  </si>
  <si>
    <t>2023-11-20</t>
  </si>
  <si>
    <t>2023-11-23</t>
  </si>
  <si>
    <t>2023-11-24</t>
  </si>
  <si>
    <t>12:02</t>
  </si>
  <si>
    <t>19:58</t>
  </si>
  <si>
    <t>19:05</t>
  </si>
  <si>
    <t>18:10</t>
  </si>
  <si>
    <t>12:38</t>
  </si>
  <si>
    <t>황태회관</t>
  </si>
  <si>
    <t>강릉불향쭈꾸미</t>
  </si>
  <si>
    <t>육즙가득한고기집</t>
  </si>
  <si>
    <t>쏠비치해파랑</t>
  </si>
  <si>
    <t>㈜강원랜드</t>
  </si>
  <si>
    <t>강원산지 기후특성 분석 기술교류 세미나 개최</t>
  </si>
  <si>
    <t>기관장과 예보과 직원(현업2팀) 소통간담회 개최</t>
  </si>
  <si>
    <t>하반기 성과 및 소통 향상을 위한 부서(기획운영과) 워크숍 만찬</t>
  </si>
  <si>
    <t>하반기 성과 및 소통 향상을 위한 부서(기후서비스과) 워크숍 만찬</t>
  </si>
  <si>
    <t>하반기 성과 및 소통 향상을 위한 부서(관측과) 워크숍 만찬</t>
  </si>
  <si>
    <t>강원청 시설관리를 위한 업무협의 및 간담회 개최</t>
  </si>
  <si>
    <t>강원청-수치모델링센터 협력 세미나 개최</t>
  </si>
  <si>
    <t>2023-11-29</t>
    <phoneticPr fontId="17" type="noConversion"/>
  </si>
  <si>
    <t>12:22</t>
    <phoneticPr fontId="17" type="noConversion"/>
  </si>
  <si>
    <t>점봉산산채나물천국</t>
  </si>
  <si>
    <t>2023년 강원도 단풍·기상 융합정보서비스 성과보고회 개최</t>
  </si>
  <si>
    <t>기후서비스과장</t>
    <phoneticPr fontId="17" type="noConversion"/>
  </si>
  <si>
    <t>기획운영과장</t>
    <phoneticPr fontId="17" type="noConversion"/>
  </si>
  <si>
    <t>기후서비스과장</t>
    <phoneticPr fontId="17" type="noConversion"/>
  </si>
  <si>
    <t>관측과장</t>
    <phoneticPr fontId="17" type="noConversion"/>
  </si>
  <si>
    <t>기획운영과장</t>
    <phoneticPr fontId="17" type="noConversion"/>
  </si>
  <si>
    <t>예보과장</t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</si>
  <si>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11월)</t>
    </r>
    <phoneticPr fontId="17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</si>
  <si>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12월)</t>
    </r>
    <phoneticPr fontId="17" type="noConversion"/>
  </si>
  <si>
    <t>2023-12-04</t>
  </si>
  <si>
    <t>2023-12-06</t>
  </si>
  <si>
    <t>2023-12-07</t>
  </si>
  <si>
    <t>2023-12-11</t>
  </si>
  <si>
    <t>2023-12-12</t>
  </si>
  <si>
    <t>2023-12-19</t>
  </si>
  <si>
    <t>12:12</t>
  </si>
  <si>
    <t>20:51</t>
  </si>
  <si>
    <t>12:16</t>
  </si>
  <si>
    <t>19:37</t>
  </si>
  <si>
    <t>20:13</t>
  </si>
  <si>
    <t>37.5(강릉점)</t>
  </si>
  <si>
    <t>육즙가득고기집</t>
  </si>
  <si>
    <t>레스토랑로그</t>
  </si>
  <si>
    <t>강릉명가</t>
  </si>
  <si>
    <t>날밀보리뜰</t>
  </si>
  <si>
    <t>하반(모나용평)</t>
  </si>
  <si>
    <t>계륵장군</t>
  </si>
  <si>
    <t>전미향</t>
  </si>
  <si>
    <t>2023년 강원청 성과분석회의 개최</t>
  </si>
  <si>
    <t>2023년 지역기상융합서비스 제3차 정보사용자협의회 개최</t>
  </si>
  <si>
    <t>기관장과 예보과 직원(현업1팀) 소통간담회 개최</t>
  </si>
  <si>
    <t>기관장과 직원(공무직) 간 소통 간담회 개최</t>
  </si>
  <si>
    <t>2024강원동계청소년올림픽 기상지원단 Kick-off 워크숍 만찬</t>
  </si>
  <si>
    <t>기관장과 예보과 직원(현업3팀) 소통간담회 개최</t>
  </si>
  <si>
    <t>방재업무 협력성과 공유 간담회 개최</t>
  </si>
  <si>
    <t>2023-12-20</t>
  </si>
  <si>
    <t>12:13</t>
    <phoneticPr fontId="17" type="noConversion"/>
  </si>
  <si>
    <t>기후변화·탄소중립 정책 지원을 위한 기술교류 세미나</t>
  </si>
  <si>
    <t>기후서비스과장</t>
    <phoneticPr fontId="17" type="noConversion"/>
  </si>
  <si>
    <t>2023-12-26</t>
    <phoneticPr fontId="17" type="noConversion"/>
  </si>
  <si>
    <t>12:29</t>
    <phoneticPr fontId="17" type="noConversion"/>
  </si>
  <si>
    <t>올오브</t>
    <phoneticPr fontId="17" type="noConversion"/>
  </si>
  <si>
    <t>2024강원동계청소년올림픽 기상지원단 격려 다과회 개최</t>
  </si>
  <si>
    <t>기획운영과장</t>
    <phoneticPr fontId="17" type="noConversion"/>
  </si>
  <si>
    <t>기후서비스과장</t>
    <phoneticPr fontId="17" type="noConversion"/>
  </si>
  <si>
    <t>예보과장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</si>
</sst>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  <numFmt numFmtId="181" formatCode="##&quot;명&quot;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4">
    <xf numFmtId="0" fontId="0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41" fontId="26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41" fontId="16" fillId="0" borderId="0" xfId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41" fontId="22" fillId="2" borderId="3" xfId="1" applyFont="1" applyFill="1" applyBorder="1" applyAlignment="1">
      <alignment horizontal="center" vertical="center" shrinkToFit="1"/>
    </xf>
    <xf numFmtId="176" fontId="22" fillId="2" borderId="3" xfId="0" applyNumberFormat="1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49" fontId="24" fillId="0" borderId="7" xfId="0" applyNumberFormat="1" applyFont="1" applyFill="1" applyBorder="1" applyAlignment="1">
      <alignment horizontal="center" vertical="center" shrinkToFit="1"/>
    </xf>
    <xf numFmtId="0" fontId="22" fillId="0" borderId="8" xfId="0" applyFont="1" applyFill="1" applyBorder="1" applyAlignment="1" applyProtection="1">
      <alignment horizontal="left" vertical="center" shrinkToFit="1"/>
      <protection locked="0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vertical="center" shrinkToFit="1"/>
    </xf>
    <xf numFmtId="41" fontId="22" fillId="0" borderId="9" xfId="1" applyFont="1" applyFill="1" applyBorder="1" applyAlignment="1">
      <alignment horizontal="center" vertical="center" shrinkToFit="1"/>
    </xf>
    <xf numFmtId="41" fontId="22" fillId="0" borderId="9" xfId="0" applyNumberFormat="1" applyFont="1" applyFill="1" applyBorder="1" applyAlignment="1">
      <alignment horizontal="right" vertical="center" shrinkToFit="1"/>
    </xf>
    <xf numFmtId="0" fontId="24" fillId="0" borderId="1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4" fillId="0" borderId="6" xfId="29" applyFill="1" applyBorder="1" applyAlignment="1">
      <alignment horizontal="center" vertical="center"/>
    </xf>
    <xf numFmtId="179" fontId="13" fillId="0" borderId="6" xfId="32" applyNumberFormat="1" applyFill="1" applyBorder="1" applyAlignment="1">
      <alignment vertical="center" shrinkToFit="1"/>
    </xf>
    <xf numFmtId="49" fontId="23" fillId="0" borderId="5" xfId="19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12" fillId="0" borderId="6" xfId="32" applyNumberFormat="1" applyFont="1" applyFill="1" applyBorder="1" applyAlignment="1">
      <alignment horizontal="center" vertical="center" shrinkToFit="1"/>
    </xf>
    <xf numFmtId="49" fontId="12" fillId="0" borderId="6" xfId="32" applyNumberFormat="1" applyFont="1" applyFill="1" applyBorder="1" applyAlignment="1">
      <alignment horizontal="center" vertical="center"/>
    </xf>
    <xf numFmtId="49" fontId="12" fillId="0" borderId="6" xfId="32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11" fillId="0" borderId="6" xfId="32" applyNumberFormat="1" applyFont="1" applyFill="1" applyBorder="1" applyAlignment="1">
      <alignment horizontal="center" vertical="center" shrinkToFit="1"/>
    </xf>
    <xf numFmtId="49" fontId="11" fillId="0" borderId="6" xfId="32" applyNumberFormat="1" applyFont="1" applyFill="1" applyBorder="1" applyAlignment="1">
      <alignment horizontal="center" vertical="center"/>
    </xf>
    <xf numFmtId="49" fontId="10" fillId="0" borderId="6" xfId="35" applyNumberFormat="1" applyFill="1" applyBorder="1" applyAlignment="1">
      <alignment horizontal="center" vertical="center" shrinkToFit="1"/>
    </xf>
    <xf numFmtId="179" fontId="10" fillId="0" borderId="6" xfId="35" applyNumberFormat="1" applyFill="1" applyBorder="1" applyAlignment="1">
      <alignment vertical="center" shrinkToFit="1"/>
    </xf>
    <xf numFmtId="49" fontId="10" fillId="0" borderId="6" xfId="35" applyNumberFormat="1" applyFill="1" applyBorder="1" applyAlignment="1">
      <alignment vertical="center" shrinkToFit="1"/>
    </xf>
    <xf numFmtId="49" fontId="10" fillId="0" borderId="6" xfId="35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9" fillId="0" borderId="5" xfId="38" applyNumberFormat="1" applyBorder="1" applyAlignment="1">
      <alignment horizontal="center" vertical="center" shrinkToFit="1"/>
    </xf>
    <xf numFmtId="49" fontId="9" fillId="0" borderId="6" xfId="35" applyNumberFormat="1" applyFont="1" applyFill="1" applyBorder="1" applyAlignment="1">
      <alignment horizontal="center" vertical="center"/>
    </xf>
    <xf numFmtId="49" fontId="23" fillId="0" borderId="11" xfId="19" applyNumberFormat="1" applyFont="1" applyFill="1" applyBorder="1" applyAlignment="1">
      <alignment horizontal="center" vertical="center" shrinkToFit="1"/>
    </xf>
    <xf numFmtId="0" fontId="14" fillId="0" borderId="12" xfId="29" applyFill="1" applyBorder="1" applyAlignment="1">
      <alignment horizontal="center" vertical="center"/>
    </xf>
    <xf numFmtId="49" fontId="9" fillId="0" borderId="12" xfId="35" applyNumberFormat="1" applyFont="1" applyFill="1" applyBorder="1" applyAlignment="1">
      <alignment horizontal="center" vertical="center"/>
    </xf>
    <xf numFmtId="49" fontId="9" fillId="0" borderId="6" xfId="38" applyNumberFormat="1" applyBorder="1" applyAlignment="1">
      <alignment horizontal="center" vertical="center" shrinkToFit="1"/>
    </xf>
    <xf numFmtId="49" fontId="9" fillId="0" borderId="6" xfId="38" applyNumberFormat="1" applyBorder="1" applyAlignment="1">
      <alignment vertical="center" shrinkToFit="1"/>
    </xf>
    <xf numFmtId="179" fontId="9" fillId="0" borderId="6" xfId="38" applyNumberFormat="1" applyBorder="1" applyAlignment="1">
      <alignment vertical="center" shrinkToFit="1"/>
    </xf>
    <xf numFmtId="49" fontId="9" fillId="0" borderId="11" xfId="38" applyNumberFormat="1" applyBorder="1" applyAlignment="1">
      <alignment horizontal="center" vertical="center" shrinkToFit="1"/>
    </xf>
    <xf numFmtId="179" fontId="9" fillId="0" borderId="12" xfId="38" applyNumberFormat="1" applyBorder="1" applyAlignment="1">
      <alignment vertical="center" shrinkToFit="1"/>
    </xf>
    <xf numFmtId="49" fontId="9" fillId="0" borderId="12" xfId="38" applyNumberFormat="1" applyBorder="1" applyAlignment="1">
      <alignment vertical="center" shrinkToFit="1"/>
    </xf>
    <xf numFmtId="49" fontId="9" fillId="0" borderId="12" xfId="38" applyNumberFormat="1" applyBorder="1" applyAlignment="1">
      <alignment horizontal="center" vertical="center" shrinkToFit="1"/>
    </xf>
    <xf numFmtId="49" fontId="24" fillId="0" borderId="13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8" fillId="0" borderId="6" xfId="35" applyNumberFormat="1" applyFont="1" applyFill="1" applyBorder="1" applyAlignment="1">
      <alignment horizontal="center" vertical="center" shrinkToFit="1"/>
    </xf>
    <xf numFmtId="49" fontId="8" fillId="0" borderId="6" xfId="35" applyNumberFormat="1" applyFont="1" applyFill="1" applyBorder="1" applyAlignment="1">
      <alignment horizontal="center" vertical="center"/>
    </xf>
    <xf numFmtId="49" fontId="8" fillId="0" borderId="6" xfId="35" applyNumberFormat="1" applyFont="1" applyFill="1" applyBorder="1" applyAlignment="1">
      <alignment vertical="center" shrinkToFit="1"/>
    </xf>
    <xf numFmtId="49" fontId="8" fillId="0" borderId="11" xfId="38" applyNumberFormat="1" applyFont="1" applyBorder="1" applyAlignment="1">
      <alignment horizontal="center" vertical="center" shrinkToFit="1"/>
    </xf>
    <xf numFmtId="49" fontId="8" fillId="0" borderId="12" xfId="35" applyNumberFormat="1" applyFont="1" applyFill="1" applyBorder="1" applyAlignment="1">
      <alignment horizontal="center" vertical="center"/>
    </xf>
    <xf numFmtId="49" fontId="8" fillId="0" borderId="12" xfId="38" applyNumberFormat="1" applyFont="1" applyBorder="1" applyAlignment="1">
      <alignment horizontal="center" vertical="center" shrinkToFit="1"/>
    </xf>
    <xf numFmtId="49" fontId="8" fillId="0" borderId="12" xfId="38" applyNumberFormat="1" applyFont="1" applyBorder="1" applyAlignment="1">
      <alignment vertical="center" shrinkToFit="1"/>
    </xf>
    <xf numFmtId="49" fontId="8" fillId="0" borderId="6" xfId="41" applyNumberFormat="1" applyFill="1" applyBorder="1" applyAlignment="1">
      <alignment horizontal="center" vertical="center" shrinkToFit="1"/>
    </xf>
    <xf numFmtId="49" fontId="8" fillId="0" borderId="5" xfId="41" applyNumberFormat="1" applyFill="1" applyBorder="1" applyAlignment="1">
      <alignment horizontal="center" vertical="center" shrinkToFit="1"/>
    </xf>
    <xf numFmtId="179" fontId="8" fillId="0" borderId="6" xfId="41" applyNumberFormat="1" applyFill="1" applyBorder="1" applyAlignment="1">
      <alignment vertical="center" shrinkToFit="1"/>
    </xf>
    <xf numFmtId="49" fontId="8" fillId="0" borderId="5" xfId="41" applyNumberFormat="1" applyFill="1" applyBorder="1" applyAlignment="1">
      <alignment horizontal="center" vertical="center"/>
    </xf>
    <xf numFmtId="49" fontId="8" fillId="0" borderId="6" xfId="41" applyNumberForma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7" fillId="0" borderId="6" xfId="29" applyFont="1" applyFill="1" applyBorder="1" applyAlignment="1">
      <alignment horizontal="center" vertical="center"/>
    </xf>
    <xf numFmtId="0" fontId="7" fillId="0" borderId="12" xfId="29" applyFont="1" applyFill="1" applyBorder="1" applyAlignment="1">
      <alignment horizontal="center" vertical="center"/>
    </xf>
    <xf numFmtId="49" fontId="7" fillId="0" borderId="5" xfId="44" applyNumberFormat="1" applyFill="1" applyBorder="1" applyAlignment="1">
      <alignment horizontal="center" vertical="center"/>
    </xf>
    <xf numFmtId="49" fontId="7" fillId="0" borderId="6" xfId="44" applyNumberFormat="1" applyFill="1" applyBorder="1" applyAlignment="1">
      <alignment horizontal="center" vertical="center" shrinkToFit="1"/>
    </xf>
    <xf numFmtId="49" fontId="7" fillId="0" borderId="5" xfId="44" applyNumberFormat="1" applyFill="1" applyBorder="1" applyAlignment="1">
      <alignment horizontal="center" vertical="center" shrinkToFit="1"/>
    </xf>
    <xf numFmtId="179" fontId="7" fillId="0" borderId="6" xfId="44" applyNumberFormat="1" applyFill="1" applyBorder="1" applyAlignment="1">
      <alignment vertical="center" shrinkToFit="1"/>
    </xf>
    <xf numFmtId="49" fontId="7" fillId="0" borderId="14" xfId="44" applyNumberFormat="1" applyFill="1" applyBorder="1" applyAlignment="1">
      <alignment horizontal="left" vertical="center" shrinkToFit="1"/>
    </xf>
    <xf numFmtId="49" fontId="7" fillId="0" borderId="6" xfId="44" applyNumberFormat="1" applyFill="1" applyBorder="1" applyAlignment="1">
      <alignment vertical="center" shrinkToFit="1"/>
    </xf>
    <xf numFmtId="49" fontId="6" fillId="0" borderId="6" xfId="47" applyNumberFormat="1" applyFill="1" applyBorder="1" applyAlignment="1">
      <alignment horizontal="center" vertical="center" shrinkToFit="1"/>
    </xf>
    <xf numFmtId="179" fontId="6" fillId="0" borderId="6" xfId="47" applyNumberFormat="1" applyFill="1" applyBorder="1" applyAlignment="1">
      <alignment vertical="center" shrinkToFit="1"/>
    </xf>
    <xf numFmtId="49" fontId="6" fillId="0" borderId="6" xfId="47" applyNumberFormat="1" applyFill="1" applyBorder="1" applyAlignment="1">
      <alignment vertical="center" shrinkToFit="1"/>
    </xf>
    <xf numFmtId="49" fontId="6" fillId="0" borderId="6" xfId="47" quotePrefix="1" applyNumberForma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6" fillId="0" borderId="6" xfId="47" applyNumberFormat="1" applyFill="1" applyBorder="1" applyAlignment="1">
      <alignment horizontal="center" vertical="center"/>
    </xf>
    <xf numFmtId="180" fontId="6" fillId="0" borderId="6" xfId="47" applyNumberForma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49" fontId="5" fillId="0" borderId="6" xfId="50" applyNumberFormat="1" applyFill="1" applyBorder="1" applyAlignment="1">
      <alignment horizontal="center" vertical="center" shrinkToFit="1"/>
    </xf>
    <xf numFmtId="179" fontId="5" fillId="0" borderId="6" xfId="50" applyNumberFormat="1" applyFill="1" applyBorder="1" applyAlignment="1">
      <alignment vertical="center" shrinkToFit="1"/>
    </xf>
    <xf numFmtId="49" fontId="5" fillId="0" borderId="6" xfId="50" applyNumberForma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180" fontId="5" fillId="0" borderId="6" xfId="50" applyNumberFormat="1" applyFill="1" applyBorder="1" applyAlignment="1">
      <alignment horizontal="center" vertical="center"/>
    </xf>
    <xf numFmtId="49" fontId="5" fillId="0" borderId="6" xfId="50" applyNumberFormat="1" applyFill="1" applyBorder="1" applyAlignment="1">
      <alignment horizontal="center" vertical="center"/>
    </xf>
    <xf numFmtId="49" fontId="4" fillId="3" borderId="6" xfId="53" applyNumberFormat="1" applyFill="1" applyBorder="1" applyAlignment="1">
      <alignment horizontal="center" vertical="center"/>
    </xf>
    <xf numFmtId="180" fontId="4" fillId="3" borderId="6" xfId="53" applyNumberFormat="1" applyFill="1" applyBorder="1" applyAlignment="1">
      <alignment horizontal="center" vertical="center"/>
    </xf>
    <xf numFmtId="179" fontId="4" fillId="0" borderId="6" xfId="53" applyNumberFormat="1" applyBorder="1" applyAlignment="1">
      <alignment vertical="center" shrinkToFit="1"/>
    </xf>
    <xf numFmtId="49" fontId="4" fillId="0" borderId="6" xfId="53" applyNumberFormat="1" applyBorder="1" applyAlignment="1">
      <alignment horizontal="center" vertical="center" shrinkToFit="1"/>
    </xf>
    <xf numFmtId="49" fontId="4" fillId="0" borderId="6" xfId="53" applyNumberFormat="1" applyBorder="1" applyAlignment="1">
      <alignment horizontal="center" vertical="center" shrinkToFit="1"/>
    </xf>
    <xf numFmtId="49" fontId="4" fillId="0" borderId="6" xfId="53" applyNumberFormat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 shrinkToFit="1"/>
    </xf>
    <xf numFmtId="49" fontId="24" fillId="0" borderId="5" xfId="19" applyNumberFormat="1" applyFont="1" applyFill="1" applyBorder="1" applyAlignment="1">
      <alignment horizontal="center" vertical="center" shrinkToFit="1"/>
    </xf>
    <xf numFmtId="49" fontId="25" fillId="0" borderId="6" xfId="56" applyNumberFormat="1" applyFont="1" applyFill="1" applyBorder="1" applyAlignment="1">
      <alignment horizontal="center" vertical="center" shrinkToFit="1"/>
    </xf>
    <xf numFmtId="49" fontId="25" fillId="0" borderId="6" xfId="56" applyNumberFormat="1" applyFont="1" applyFill="1" applyBorder="1" applyAlignment="1">
      <alignment horizontal="center" vertical="center"/>
    </xf>
    <xf numFmtId="49" fontId="25" fillId="0" borderId="6" xfId="56" applyNumberFormat="1" applyFont="1" applyFill="1" applyBorder="1" applyAlignment="1">
      <alignment vertical="center" shrinkToFit="1"/>
    </xf>
    <xf numFmtId="179" fontId="25" fillId="0" borderId="6" xfId="56" applyNumberFormat="1" applyFont="1" applyFill="1" applyBorder="1" applyAlignment="1">
      <alignment vertical="center" shrinkToFit="1"/>
    </xf>
    <xf numFmtId="181" fontId="25" fillId="0" borderId="6" xfId="56" applyNumberFormat="1" applyFont="1" applyFill="1" applyBorder="1" applyAlignment="1">
      <alignment horizontal="center" vertical="center"/>
    </xf>
    <xf numFmtId="49" fontId="25" fillId="0" borderId="6" xfId="56" applyNumberFormat="1" applyFont="1" applyFill="1" applyBorder="1" applyAlignment="1">
      <alignment horizontal="left" vertical="center" shrinkToFit="1"/>
    </xf>
    <xf numFmtId="179" fontId="25" fillId="0" borderId="6" xfId="56" applyNumberFormat="1" applyFont="1" applyFill="1" applyBorder="1" applyAlignment="1">
      <alignment horizontal="right" vertical="center" shrinkToFit="1"/>
    </xf>
    <xf numFmtId="180" fontId="25" fillId="0" borderId="6" xfId="56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shrinkToFit="1"/>
    </xf>
    <xf numFmtId="49" fontId="2" fillId="0" borderId="14" xfId="59" applyNumberFormat="1" applyFill="1" applyBorder="1" applyAlignment="1">
      <alignment vertical="center" shrinkToFit="1"/>
    </xf>
    <xf numFmtId="49" fontId="2" fillId="0" borderId="6" xfId="59" applyNumberFormat="1" applyFill="1" applyBorder="1" applyAlignment="1">
      <alignment horizontal="center" vertical="center" shrinkToFit="1"/>
    </xf>
    <xf numFmtId="49" fontId="2" fillId="0" borderId="0" xfId="59" applyNumberFormat="1" applyFill="1" applyBorder="1" applyAlignment="1">
      <alignment horizontal="center" vertical="center" shrinkToFit="1"/>
    </xf>
    <xf numFmtId="49" fontId="2" fillId="0" borderId="0" xfId="59" applyNumberFormat="1" applyFill="1" applyBorder="1" applyAlignment="1">
      <alignment vertical="center" shrinkToFit="1"/>
    </xf>
    <xf numFmtId="49" fontId="2" fillId="0" borderId="5" xfId="59" applyNumberFormat="1" applyFill="1" applyBorder="1" applyAlignment="1">
      <alignment horizontal="center" vertical="center" shrinkToFit="1"/>
    </xf>
    <xf numFmtId="179" fontId="2" fillId="0" borderId="6" xfId="59" applyNumberFormat="1" applyFill="1" applyBorder="1" applyAlignment="1">
      <alignment vertical="center" shrinkToFit="1"/>
    </xf>
    <xf numFmtId="49" fontId="2" fillId="0" borderId="14" xfId="59" applyNumberFormat="1" applyFill="1" applyBorder="1" applyAlignment="1">
      <alignment horizontal="left" vertical="center" shrinkToFit="1"/>
    </xf>
    <xf numFmtId="49" fontId="2" fillId="0" borderId="6" xfId="59" applyNumberFormat="1" applyFill="1" applyBorder="1" applyAlignment="1">
      <alignment vertical="center" shrinkToFit="1"/>
    </xf>
    <xf numFmtId="49" fontId="2" fillId="0" borderId="5" xfId="59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shrinkToFit="1"/>
    </xf>
    <xf numFmtId="178" fontId="22" fillId="2" borderId="3" xfId="0" applyNumberFormat="1" applyFont="1" applyFill="1" applyBorder="1" applyAlignment="1">
      <alignment horizontal="center" vertical="center" shrinkToFit="1"/>
    </xf>
    <xf numFmtId="49" fontId="26" fillId="0" borderId="6" xfId="62" applyNumberFormat="1" applyFill="1" applyBorder="1" applyAlignment="1">
      <alignment horizontal="center" vertical="center" shrinkToFit="1"/>
    </xf>
    <xf numFmtId="49" fontId="26" fillId="0" borderId="6" xfId="62" applyNumberFormat="1" applyFill="1" applyBorder="1" applyAlignment="1">
      <alignment horizontal="center" vertical="center"/>
    </xf>
    <xf numFmtId="49" fontId="26" fillId="0" borderId="6" xfId="62" applyNumberFormat="1" applyFill="1" applyBorder="1" applyAlignment="1">
      <alignment vertical="center" shrinkToFit="1"/>
    </xf>
    <xf numFmtId="179" fontId="26" fillId="0" borderId="6" xfId="62" applyNumberFormat="1" applyFill="1" applyBorder="1" applyAlignment="1">
      <alignment vertical="center" shrinkToFit="1"/>
    </xf>
    <xf numFmtId="180" fontId="26" fillId="0" borderId="6" xfId="62" applyNumberFormat="1" applyFill="1" applyBorder="1" applyAlignment="1">
      <alignment horizontal="center" vertical="center"/>
    </xf>
    <xf numFmtId="49" fontId="26" fillId="0" borderId="6" xfId="62" applyNumberFormat="1" applyFont="1" applyFill="1" applyBorder="1" applyAlignment="1">
      <alignment horizontal="center" vertical="center"/>
    </xf>
    <xf numFmtId="49" fontId="1" fillId="0" borderId="6" xfId="59" applyNumberFormat="1" applyFont="1" applyFill="1" applyBorder="1" applyAlignment="1">
      <alignment horizontal="center" vertical="center" shrinkToFit="1"/>
    </xf>
    <xf numFmtId="49" fontId="26" fillId="0" borderId="6" xfId="62" applyNumberFormat="1" applyFont="1" applyFill="1" applyBorder="1" applyAlignment="1">
      <alignment vertical="center" shrinkToFit="1"/>
    </xf>
  </cellXfs>
  <cellStyles count="64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18" xfId="48"/>
    <cellStyle name="쉼표 [0] 19" xfId="51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16" xfId="49"/>
    <cellStyle name="쉼표 [0] 2 17" xfId="52"/>
    <cellStyle name="쉼표 [0] 2 18" xfId="55"/>
    <cellStyle name="쉼표 [0] 2 19" xfId="58"/>
    <cellStyle name="쉼표 [0] 2 2" xfId="4"/>
    <cellStyle name="쉼표 [0] 2 20" xfId="61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20" xfId="54"/>
    <cellStyle name="쉼표 [0] 21" xfId="57"/>
    <cellStyle name="쉼표 [0] 22" xfId="60"/>
    <cellStyle name="쉼표 [0] 23" xfId="63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17" xfId="47"/>
    <cellStyle name="표준 18" xfId="50"/>
    <cellStyle name="표준 19" xfId="53"/>
    <cellStyle name="표준 2" xfId="18"/>
    <cellStyle name="표준 20" xfId="56"/>
    <cellStyle name="표준 21" xfId="59"/>
    <cellStyle name="표준 22" xfId="62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selection activeCell="A12" sqref="A12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220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99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90" t="s">
        <v>255</v>
      </c>
      <c r="B4" s="113" t="s">
        <v>221</v>
      </c>
      <c r="C4" s="114" t="s">
        <v>227</v>
      </c>
      <c r="D4" s="113" t="s">
        <v>232</v>
      </c>
      <c r="E4" s="115" t="s">
        <v>240</v>
      </c>
      <c r="F4" s="116">
        <v>120000</v>
      </c>
      <c r="G4" s="117">
        <v>6</v>
      </c>
      <c r="H4" s="10" t="s">
        <v>8</v>
      </c>
    </row>
    <row r="5" spans="1:8" ht="24.95" customHeight="1">
      <c r="A5" s="90" t="s">
        <v>134</v>
      </c>
      <c r="B5" s="113" t="s">
        <v>221</v>
      </c>
      <c r="C5" s="114" t="s">
        <v>228</v>
      </c>
      <c r="D5" s="113" t="s">
        <v>233</v>
      </c>
      <c r="E5" s="115" t="s">
        <v>85</v>
      </c>
      <c r="F5" s="116">
        <v>270000</v>
      </c>
      <c r="G5" s="117">
        <v>9</v>
      </c>
      <c r="H5" s="10" t="s">
        <v>8</v>
      </c>
    </row>
    <row r="6" spans="1:8" ht="24.95" customHeight="1">
      <c r="A6" s="90" t="s">
        <v>256</v>
      </c>
      <c r="B6" s="113" t="s">
        <v>222</v>
      </c>
      <c r="C6" s="114" t="s">
        <v>227</v>
      </c>
      <c r="D6" s="113" t="s">
        <v>234</v>
      </c>
      <c r="E6" s="115" t="s">
        <v>241</v>
      </c>
      <c r="F6" s="116">
        <v>402000</v>
      </c>
      <c r="G6" s="117">
        <v>21</v>
      </c>
      <c r="H6" s="10" t="s">
        <v>8</v>
      </c>
    </row>
    <row r="7" spans="1:8" ht="24.95" customHeight="1">
      <c r="A7" s="90" t="s">
        <v>134</v>
      </c>
      <c r="B7" s="113" t="s">
        <v>222</v>
      </c>
      <c r="C7" s="114" t="s">
        <v>127</v>
      </c>
      <c r="D7" s="113" t="s">
        <v>235</v>
      </c>
      <c r="E7" s="115" t="s">
        <v>242</v>
      </c>
      <c r="F7" s="116">
        <v>169000</v>
      </c>
      <c r="G7" s="117">
        <v>6</v>
      </c>
      <c r="H7" s="10" t="s">
        <v>8</v>
      </c>
    </row>
    <row r="8" spans="1:8" ht="24.95" customHeight="1">
      <c r="A8" s="90" t="s">
        <v>134</v>
      </c>
      <c r="B8" s="113" t="s">
        <v>223</v>
      </c>
      <c r="C8" s="114" t="s">
        <v>229</v>
      </c>
      <c r="D8" s="113" t="s">
        <v>236</v>
      </c>
      <c r="E8" s="115" t="s">
        <v>243</v>
      </c>
      <c r="F8" s="116">
        <v>98000</v>
      </c>
      <c r="G8" s="117">
        <v>7</v>
      </c>
      <c r="H8" s="10" t="s">
        <v>8</v>
      </c>
    </row>
    <row r="9" spans="1:8" ht="24.95" customHeight="1">
      <c r="A9" s="90" t="s">
        <v>257</v>
      </c>
      <c r="B9" s="113" t="s">
        <v>224</v>
      </c>
      <c r="C9" s="114" t="s">
        <v>230</v>
      </c>
      <c r="D9" s="113" t="s">
        <v>237</v>
      </c>
      <c r="E9" s="115" t="s">
        <v>244</v>
      </c>
      <c r="F9" s="116">
        <v>490000</v>
      </c>
      <c r="G9" s="117">
        <v>21</v>
      </c>
      <c r="H9" s="10" t="s">
        <v>8</v>
      </c>
    </row>
    <row r="10" spans="1:8" ht="24.95" customHeight="1">
      <c r="A10" s="90" t="s">
        <v>134</v>
      </c>
      <c r="B10" s="113" t="s">
        <v>225</v>
      </c>
      <c r="C10" s="114" t="s">
        <v>231</v>
      </c>
      <c r="D10" s="113" t="s">
        <v>238</v>
      </c>
      <c r="E10" s="115" t="s">
        <v>245</v>
      </c>
      <c r="F10" s="116">
        <v>162000</v>
      </c>
      <c r="G10" s="117">
        <v>6</v>
      </c>
      <c r="H10" s="10" t="s">
        <v>8</v>
      </c>
    </row>
    <row r="11" spans="1:8" ht="24.95" customHeight="1">
      <c r="A11" s="90" t="s">
        <v>134</v>
      </c>
      <c r="B11" s="113" t="s">
        <v>226</v>
      </c>
      <c r="C11" s="114" t="s">
        <v>227</v>
      </c>
      <c r="D11" s="113" t="s">
        <v>239</v>
      </c>
      <c r="E11" s="115" t="s">
        <v>246</v>
      </c>
      <c r="F11" s="116">
        <v>162000</v>
      </c>
      <c r="G11" s="117">
        <v>9</v>
      </c>
      <c r="H11" s="10" t="s">
        <v>8</v>
      </c>
    </row>
    <row r="12" spans="1:8" ht="24.95" customHeight="1">
      <c r="A12" s="90" t="s">
        <v>250</v>
      </c>
      <c r="B12" s="113" t="s">
        <v>247</v>
      </c>
      <c r="C12" s="118" t="s">
        <v>248</v>
      </c>
      <c r="D12" s="113" t="s">
        <v>92</v>
      </c>
      <c r="E12" s="115" t="s">
        <v>249</v>
      </c>
      <c r="F12" s="105">
        <v>195000</v>
      </c>
      <c r="G12" s="95">
        <v>13</v>
      </c>
      <c r="H12" s="10" t="s">
        <v>8</v>
      </c>
    </row>
    <row r="13" spans="1:8" ht="24.95" customHeight="1">
      <c r="A13" s="90" t="s">
        <v>134</v>
      </c>
      <c r="B13" s="91" t="s">
        <v>251</v>
      </c>
      <c r="C13" s="92" t="s">
        <v>252</v>
      </c>
      <c r="D13" s="119" t="s">
        <v>253</v>
      </c>
      <c r="E13" s="120" t="s">
        <v>254</v>
      </c>
      <c r="F13" s="97">
        <v>44820</v>
      </c>
      <c r="G13" s="98">
        <v>8</v>
      </c>
      <c r="H13" s="10" t="s">
        <v>8</v>
      </c>
    </row>
    <row r="14" spans="1:8" ht="24.95" customHeight="1" thickBot="1">
      <c r="A14" s="11" t="s">
        <v>9</v>
      </c>
      <c r="B14" s="12"/>
      <c r="C14" s="12"/>
      <c r="D14" s="13"/>
      <c r="E14" s="14" t="s">
        <v>7</v>
      </c>
      <c r="F14" s="15">
        <f>SUM(F4:F13)</f>
        <v>2112820</v>
      </c>
      <c r="G14" s="13"/>
      <c r="H14" s="16"/>
    </row>
    <row r="15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22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25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16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21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10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17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E26" sqref="E2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219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89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90" t="s">
        <v>213</v>
      </c>
      <c r="B4" s="104" t="s">
        <v>186</v>
      </c>
      <c r="C4" s="108" t="s">
        <v>192</v>
      </c>
      <c r="D4" s="101" t="s">
        <v>197</v>
      </c>
      <c r="E4" s="107" t="s">
        <v>202</v>
      </c>
      <c r="F4" s="105">
        <v>350000</v>
      </c>
      <c r="G4" s="95">
        <v>18</v>
      </c>
      <c r="H4" s="10" t="s">
        <v>8</v>
      </c>
    </row>
    <row r="5" spans="1:8" ht="24.95" customHeight="1">
      <c r="A5" s="90" t="s">
        <v>134</v>
      </c>
      <c r="B5" s="104" t="s">
        <v>187</v>
      </c>
      <c r="C5" s="108" t="s">
        <v>193</v>
      </c>
      <c r="D5" s="101" t="s">
        <v>198</v>
      </c>
      <c r="E5" s="106" t="s">
        <v>203</v>
      </c>
      <c r="F5" s="105">
        <v>203500</v>
      </c>
      <c r="G5" s="95">
        <v>7</v>
      </c>
      <c r="H5" s="10" t="s">
        <v>8</v>
      </c>
    </row>
    <row r="6" spans="1:8" ht="24.95" customHeight="1">
      <c r="A6" s="90" t="s">
        <v>214</v>
      </c>
      <c r="B6" s="104" t="s">
        <v>188</v>
      </c>
      <c r="C6" s="108" t="s">
        <v>194</v>
      </c>
      <c r="D6" s="101" t="s">
        <v>199</v>
      </c>
      <c r="E6" s="100" t="s">
        <v>204</v>
      </c>
      <c r="F6" s="105">
        <v>286000</v>
      </c>
      <c r="G6" s="98">
        <v>10</v>
      </c>
      <c r="H6" s="10" t="s">
        <v>8</v>
      </c>
    </row>
    <row r="7" spans="1:8" ht="24.95" customHeight="1">
      <c r="A7" s="90" t="s">
        <v>215</v>
      </c>
      <c r="B7" s="104" t="s">
        <v>189</v>
      </c>
      <c r="C7" s="108" t="s">
        <v>195</v>
      </c>
      <c r="D7" s="101" t="s">
        <v>200</v>
      </c>
      <c r="E7" s="100" t="s">
        <v>205</v>
      </c>
      <c r="F7" s="105">
        <v>300000</v>
      </c>
      <c r="G7" s="95">
        <v>10</v>
      </c>
      <c r="H7" s="10" t="s">
        <v>8</v>
      </c>
    </row>
    <row r="8" spans="1:8" ht="24.95" customHeight="1">
      <c r="A8" s="90" t="s">
        <v>216</v>
      </c>
      <c r="B8" s="104" t="s">
        <v>190</v>
      </c>
      <c r="C8" s="108" t="s">
        <v>40</v>
      </c>
      <c r="D8" s="101" t="s">
        <v>201</v>
      </c>
      <c r="E8" s="100" t="s">
        <v>206</v>
      </c>
      <c r="F8" s="105">
        <v>300000</v>
      </c>
      <c r="G8" s="98">
        <v>14</v>
      </c>
      <c r="H8" s="10" t="s">
        <v>8</v>
      </c>
    </row>
    <row r="9" spans="1:8" ht="24.95" customHeight="1">
      <c r="A9" s="90" t="s">
        <v>217</v>
      </c>
      <c r="B9" s="104" t="s">
        <v>190</v>
      </c>
      <c r="C9" s="108" t="s">
        <v>26</v>
      </c>
      <c r="D9" s="101" t="s">
        <v>91</v>
      </c>
      <c r="E9" s="100" t="s">
        <v>207</v>
      </c>
      <c r="F9" s="105">
        <v>150000</v>
      </c>
      <c r="G9" s="98">
        <v>5</v>
      </c>
      <c r="H9" s="10" t="s">
        <v>8</v>
      </c>
    </row>
    <row r="10" spans="1:8" ht="24.95" customHeight="1">
      <c r="A10" s="90" t="s">
        <v>218</v>
      </c>
      <c r="B10" s="104" t="s">
        <v>191</v>
      </c>
      <c r="C10" s="108" t="s">
        <v>196</v>
      </c>
      <c r="D10" s="101" t="s">
        <v>91</v>
      </c>
      <c r="E10" s="100" t="s">
        <v>208</v>
      </c>
      <c r="F10" s="105">
        <v>195000</v>
      </c>
      <c r="G10" s="95">
        <v>10</v>
      </c>
      <c r="H10" s="10" t="s">
        <v>8</v>
      </c>
    </row>
    <row r="11" spans="1:8" ht="24.95" customHeight="1">
      <c r="A11" s="90" t="s">
        <v>215</v>
      </c>
      <c r="B11" s="91" t="s">
        <v>209</v>
      </c>
      <c r="C11" s="92" t="s">
        <v>210</v>
      </c>
      <c r="D11" s="102" t="s">
        <v>211</v>
      </c>
      <c r="E11" s="103" t="s">
        <v>212</v>
      </c>
      <c r="F11" s="97">
        <v>270000</v>
      </c>
      <c r="G11" s="98">
        <v>15</v>
      </c>
      <c r="H11" s="10" t="s">
        <v>8</v>
      </c>
    </row>
    <row r="12" spans="1:8" ht="24.95" customHeight="1" thickBot="1">
      <c r="A12" s="11" t="s">
        <v>9</v>
      </c>
      <c r="B12" s="12"/>
      <c r="C12" s="12"/>
      <c r="D12" s="13"/>
      <c r="E12" s="14" t="s">
        <v>7</v>
      </c>
      <c r="F12" s="15">
        <f>SUM(F4:F11)</f>
        <v>2054500</v>
      </c>
      <c r="G12" s="13"/>
      <c r="H12" s="16"/>
    </row>
    <row r="13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3" sqref="A3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159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80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90" t="s">
        <v>115</v>
      </c>
      <c r="B4" s="91" t="s">
        <v>160</v>
      </c>
      <c r="C4" s="92" t="s">
        <v>166</v>
      </c>
      <c r="D4" s="91" t="s">
        <v>172</v>
      </c>
      <c r="E4" s="93" t="s">
        <v>179</v>
      </c>
      <c r="F4" s="94">
        <v>96000</v>
      </c>
      <c r="G4" s="95">
        <v>6</v>
      </c>
      <c r="H4" s="10" t="s">
        <v>8</v>
      </c>
    </row>
    <row r="5" spans="1:8" ht="24.95" customHeight="1">
      <c r="A5" s="90" t="s">
        <v>184</v>
      </c>
      <c r="B5" s="91" t="s">
        <v>161</v>
      </c>
      <c r="C5" s="92" t="s">
        <v>167</v>
      </c>
      <c r="D5" s="91" t="s">
        <v>173</v>
      </c>
      <c r="E5" s="93" t="s">
        <v>179</v>
      </c>
      <c r="F5" s="94">
        <v>80000</v>
      </c>
      <c r="G5" s="95">
        <v>5</v>
      </c>
      <c r="H5" s="10" t="s">
        <v>8</v>
      </c>
    </row>
    <row r="6" spans="1:8" ht="24.95" customHeight="1">
      <c r="A6" s="90" t="s">
        <v>134</v>
      </c>
      <c r="B6" s="91" t="s">
        <v>162</v>
      </c>
      <c r="C6" s="92" t="s">
        <v>168</v>
      </c>
      <c r="D6" s="91" t="s">
        <v>174</v>
      </c>
      <c r="E6" s="96" t="s">
        <v>180</v>
      </c>
      <c r="F6" s="97">
        <v>199000</v>
      </c>
      <c r="G6" s="98">
        <v>10</v>
      </c>
      <c r="H6" s="10" t="s">
        <v>8</v>
      </c>
    </row>
    <row r="7" spans="1:8" ht="24.95" customHeight="1">
      <c r="A7" s="90" t="s">
        <v>185</v>
      </c>
      <c r="B7" s="91" t="s">
        <v>163</v>
      </c>
      <c r="C7" s="92" t="s">
        <v>169</v>
      </c>
      <c r="D7" s="91" t="s">
        <v>175</v>
      </c>
      <c r="E7" s="93" t="s">
        <v>181</v>
      </c>
      <c r="F7" s="94">
        <v>20000</v>
      </c>
      <c r="G7" s="95">
        <v>5</v>
      </c>
      <c r="H7" s="10" t="s">
        <v>8</v>
      </c>
    </row>
    <row r="8" spans="1:8" ht="24.95" customHeight="1">
      <c r="A8" s="90" t="s">
        <v>134</v>
      </c>
      <c r="B8" s="91" t="s">
        <v>164</v>
      </c>
      <c r="C8" s="92" t="s">
        <v>170</v>
      </c>
      <c r="D8" s="91" t="s">
        <v>176</v>
      </c>
      <c r="E8" s="96" t="s">
        <v>182</v>
      </c>
      <c r="F8" s="97">
        <v>163000</v>
      </c>
      <c r="G8" s="98">
        <v>6</v>
      </c>
      <c r="H8" s="10" t="s">
        <v>8</v>
      </c>
    </row>
    <row r="9" spans="1:8" ht="24.95" customHeight="1">
      <c r="A9" s="90" t="s">
        <v>184</v>
      </c>
      <c r="B9" s="91" t="s">
        <v>165</v>
      </c>
      <c r="C9" s="92" t="s">
        <v>80</v>
      </c>
      <c r="D9" s="91" t="s">
        <v>177</v>
      </c>
      <c r="E9" s="93" t="s">
        <v>179</v>
      </c>
      <c r="F9" s="94">
        <v>90000</v>
      </c>
      <c r="G9" s="95">
        <v>5</v>
      </c>
      <c r="H9" s="10" t="s">
        <v>8</v>
      </c>
    </row>
    <row r="10" spans="1:8" ht="24.95" customHeight="1">
      <c r="A10" s="90" t="s">
        <v>134</v>
      </c>
      <c r="B10" s="91" t="s">
        <v>165</v>
      </c>
      <c r="C10" s="92" t="s">
        <v>171</v>
      </c>
      <c r="D10" s="91" t="s">
        <v>178</v>
      </c>
      <c r="E10" s="96" t="s">
        <v>183</v>
      </c>
      <c r="F10" s="97">
        <v>231600</v>
      </c>
      <c r="G10" s="98">
        <v>14</v>
      </c>
      <c r="H10" s="10" t="s">
        <v>8</v>
      </c>
    </row>
    <row r="11" spans="1:8" ht="24.95" customHeight="1" thickBot="1">
      <c r="A11" s="11" t="s">
        <v>9</v>
      </c>
      <c r="B11" s="12"/>
      <c r="C11" s="12"/>
      <c r="D11" s="13"/>
      <c r="E11" s="14" t="s">
        <v>7</v>
      </c>
      <c r="F11" s="15">
        <f>SUM(F4:F10)</f>
        <v>879600</v>
      </c>
      <c r="G11" s="13"/>
      <c r="H11" s="16"/>
    </row>
    <row r="12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9" sqref="A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137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76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86" t="s">
        <v>138</v>
      </c>
      <c r="C4" s="83" t="s">
        <v>143</v>
      </c>
      <c r="D4" s="87" t="s">
        <v>148</v>
      </c>
      <c r="E4" s="88" t="s">
        <v>153</v>
      </c>
      <c r="F4" s="85">
        <v>200000</v>
      </c>
      <c r="G4" s="84">
        <v>10</v>
      </c>
      <c r="H4" s="10" t="s">
        <v>8</v>
      </c>
    </row>
    <row r="5" spans="1:8" ht="24.95" customHeight="1">
      <c r="A5" s="20" t="s">
        <v>158</v>
      </c>
      <c r="B5" s="86" t="s">
        <v>139</v>
      </c>
      <c r="C5" s="83" t="s">
        <v>144</v>
      </c>
      <c r="D5" s="87" t="s">
        <v>149</v>
      </c>
      <c r="E5" s="88" t="s">
        <v>154</v>
      </c>
      <c r="F5" s="85">
        <v>94000</v>
      </c>
      <c r="G5" s="84">
        <v>4</v>
      </c>
      <c r="H5" s="10" t="s">
        <v>8</v>
      </c>
    </row>
    <row r="6" spans="1:8" ht="24.95" customHeight="1">
      <c r="A6" s="20" t="s">
        <v>134</v>
      </c>
      <c r="B6" s="86" t="s">
        <v>140</v>
      </c>
      <c r="C6" s="83" t="s">
        <v>145</v>
      </c>
      <c r="D6" s="87" t="s">
        <v>150</v>
      </c>
      <c r="E6" s="88" t="s">
        <v>155</v>
      </c>
      <c r="F6" s="85">
        <v>104500</v>
      </c>
      <c r="G6" s="84">
        <v>4</v>
      </c>
      <c r="H6" s="10" t="s">
        <v>8</v>
      </c>
    </row>
    <row r="7" spans="1:8" ht="24.95" customHeight="1">
      <c r="A7" s="20" t="s">
        <v>134</v>
      </c>
      <c r="B7" s="86" t="s">
        <v>141</v>
      </c>
      <c r="C7" s="83" t="s">
        <v>146</v>
      </c>
      <c r="D7" s="87" t="s">
        <v>151</v>
      </c>
      <c r="E7" s="88" t="s">
        <v>156</v>
      </c>
      <c r="F7" s="85">
        <v>300000</v>
      </c>
      <c r="G7" s="84">
        <v>15</v>
      </c>
      <c r="H7" s="10" t="s">
        <v>8</v>
      </c>
    </row>
    <row r="8" spans="1:8" ht="24.95" customHeight="1">
      <c r="A8" s="20" t="s">
        <v>134</v>
      </c>
      <c r="B8" s="86" t="s">
        <v>142</v>
      </c>
      <c r="C8" s="83" t="s">
        <v>147</v>
      </c>
      <c r="D8" s="87" t="s">
        <v>152</v>
      </c>
      <c r="E8" s="88" t="s">
        <v>157</v>
      </c>
      <c r="F8" s="85">
        <v>180000</v>
      </c>
      <c r="G8" s="84">
        <v>16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878500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9" sqref="E1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121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73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134</v>
      </c>
      <c r="B4" s="77" t="s">
        <v>122</v>
      </c>
      <c r="C4" s="82" t="s">
        <v>125</v>
      </c>
      <c r="D4" s="77" t="s">
        <v>128</v>
      </c>
      <c r="E4" s="79" t="s">
        <v>131</v>
      </c>
      <c r="F4" s="78">
        <v>150000</v>
      </c>
      <c r="G4" s="81">
        <v>12</v>
      </c>
      <c r="H4" s="10" t="s">
        <v>8</v>
      </c>
    </row>
    <row r="5" spans="1:8" ht="24.95" customHeight="1">
      <c r="A5" s="20" t="s">
        <v>135</v>
      </c>
      <c r="B5" s="77" t="s">
        <v>123</v>
      </c>
      <c r="C5" s="82" t="s">
        <v>126</v>
      </c>
      <c r="D5" s="77" t="s">
        <v>129</v>
      </c>
      <c r="E5" s="79" t="s">
        <v>132</v>
      </c>
      <c r="F5" s="78">
        <v>89400</v>
      </c>
      <c r="G5" s="81">
        <v>45</v>
      </c>
      <c r="H5" s="10" t="s">
        <v>8</v>
      </c>
    </row>
    <row r="6" spans="1:8" ht="24.95" customHeight="1">
      <c r="A6" s="20" t="s">
        <v>136</v>
      </c>
      <c r="B6" s="77" t="s">
        <v>124</v>
      </c>
      <c r="C6" s="82" t="s">
        <v>127</v>
      </c>
      <c r="D6" s="77" t="s">
        <v>130</v>
      </c>
      <c r="E6" s="79" t="s">
        <v>133</v>
      </c>
      <c r="F6" s="78">
        <v>300000</v>
      </c>
      <c r="G6" s="81">
        <v>16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539400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12" sqref="E12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105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60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115</v>
      </c>
      <c r="B4" s="69" t="s">
        <v>106</v>
      </c>
      <c r="C4" s="74" t="s">
        <v>118</v>
      </c>
      <c r="D4" s="69" t="s">
        <v>109</v>
      </c>
      <c r="E4" s="71" t="s">
        <v>112</v>
      </c>
      <c r="F4" s="70">
        <v>79180</v>
      </c>
      <c r="G4" s="75">
        <v>15</v>
      </c>
      <c r="H4" s="10" t="s">
        <v>8</v>
      </c>
    </row>
    <row r="5" spans="1:8" ht="24.95" customHeight="1">
      <c r="A5" s="20" t="s">
        <v>116</v>
      </c>
      <c r="B5" s="69" t="s">
        <v>107</v>
      </c>
      <c r="C5" s="74" t="s">
        <v>119</v>
      </c>
      <c r="D5" s="69" t="s">
        <v>110</v>
      </c>
      <c r="E5" s="71" t="s">
        <v>113</v>
      </c>
      <c r="F5" s="70">
        <v>130000</v>
      </c>
      <c r="G5" s="75">
        <v>9</v>
      </c>
      <c r="H5" s="10" t="s">
        <v>8</v>
      </c>
    </row>
    <row r="6" spans="1:8" ht="24.95" customHeight="1">
      <c r="A6" s="20" t="s">
        <v>117</v>
      </c>
      <c r="B6" s="69" t="s">
        <v>108</v>
      </c>
      <c r="C6" s="74" t="s">
        <v>120</v>
      </c>
      <c r="D6" s="69" t="s">
        <v>111</v>
      </c>
      <c r="E6" s="72" t="s">
        <v>114</v>
      </c>
      <c r="F6" s="70">
        <v>106000</v>
      </c>
      <c r="G6" s="75">
        <v>9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315180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7" sqref="D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87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47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103</v>
      </c>
      <c r="B4" s="65" t="s">
        <v>94</v>
      </c>
      <c r="C4" s="63" t="s">
        <v>97</v>
      </c>
      <c r="D4" s="64" t="s">
        <v>91</v>
      </c>
      <c r="E4" s="68" t="s">
        <v>88</v>
      </c>
      <c r="F4" s="66">
        <v>389000</v>
      </c>
      <c r="G4" s="61" t="s">
        <v>100</v>
      </c>
      <c r="H4" s="10" t="s">
        <v>8</v>
      </c>
    </row>
    <row r="5" spans="1:8" ht="24.95" customHeight="1">
      <c r="A5" s="36" t="s">
        <v>11</v>
      </c>
      <c r="B5" s="65" t="s">
        <v>95</v>
      </c>
      <c r="C5" s="63" t="s">
        <v>98</v>
      </c>
      <c r="D5" s="64" t="s">
        <v>92</v>
      </c>
      <c r="E5" s="68" t="s">
        <v>89</v>
      </c>
      <c r="F5" s="66">
        <v>85000</v>
      </c>
      <c r="G5" s="62" t="s">
        <v>101</v>
      </c>
      <c r="H5" s="46" t="s">
        <v>8</v>
      </c>
    </row>
    <row r="6" spans="1:8" ht="24.95" customHeight="1">
      <c r="A6" s="20" t="s">
        <v>104</v>
      </c>
      <c r="B6" s="65" t="s">
        <v>96</v>
      </c>
      <c r="C6" s="63" t="s">
        <v>99</v>
      </c>
      <c r="D6" s="64" t="s">
        <v>93</v>
      </c>
      <c r="E6" s="67" t="s">
        <v>90</v>
      </c>
      <c r="F6" s="66">
        <v>300000</v>
      </c>
      <c r="G6" s="61" t="s">
        <v>102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774000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61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33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6" t="s">
        <v>76</v>
      </c>
      <c r="C4" s="58" t="s">
        <v>78</v>
      </c>
      <c r="D4" s="55" t="s">
        <v>81</v>
      </c>
      <c r="E4" s="59" t="s">
        <v>84</v>
      </c>
      <c r="F4" s="57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6" t="s">
        <v>76</v>
      </c>
      <c r="C5" s="58" t="s">
        <v>79</v>
      </c>
      <c r="D5" s="55" t="s">
        <v>82</v>
      </c>
      <c r="E5" s="59" t="s">
        <v>85</v>
      </c>
      <c r="F5" s="57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6" t="s">
        <v>77</v>
      </c>
      <c r="C6" s="58" t="s">
        <v>80</v>
      </c>
      <c r="D6" s="55" t="s">
        <v>83</v>
      </c>
      <c r="E6" s="59" t="s">
        <v>86</v>
      </c>
      <c r="F6" s="57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109" t="s">
        <v>44</v>
      </c>
      <c r="B1" s="109"/>
      <c r="C1" s="109"/>
      <c r="D1" s="109"/>
      <c r="E1" s="109"/>
      <c r="F1" s="109"/>
      <c r="G1" s="109"/>
      <c r="H1" s="109"/>
    </row>
    <row r="2" spans="1:8" ht="14.25" customHeight="1" thickBot="1">
      <c r="A2" s="110"/>
      <c r="B2" s="111"/>
      <c r="C2" s="32"/>
      <c r="D2" s="2"/>
      <c r="E2" s="3"/>
      <c r="F2" s="4"/>
    </row>
    <row r="3" spans="1:8" ht="24.95" customHeight="1" thickTop="1">
      <c r="A3" s="5" t="s">
        <v>0</v>
      </c>
      <c r="B3" s="112" t="s">
        <v>1</v>
      </c>
      <c r="C3" s="112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48" t="s">
        <v>62</v>
      </c>
      <c r="C4" s="49" t="s">
        <v>63</v>
      </c>
      <c r="D4" s="48" t="s">
        <v>64</v>
      </c>
      <c r="E4" s="50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1" t="s">
        <v>66</v>
      </c>
      <c r="C6" s="52" t="s">
        <v>67</v>
      </c>
      <c r="D6" s="53" t="s">
        <v>68</v>
      </c>
      <c r="E6" s="54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7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2024-01-03T10:41:34Z</cp:lastPrinted>
  <dcterms:created xsi:type="dcterms:W3CDTF">2008-04-22T01:04:12Z</dcterms:created>
  <dcterms:modified xsi:type="dcterms:W3CDTF">2024-01-03T10:48:34Z</dcterms:modified>
</cp:coreProperties>
</file>